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defaultThemeVersion="124226"/>
  <mc:AlternateContent xmlns:mc="http://schemas.openxmlformats.org/markup-compatibility/2006">
    <mc:Choice Requires="x15">
      <x15ac:absPath xmlns:x15ac="http://schemas.microsoft.com/office/spreadsheetml/2010/11/ac" url="\\129.217.199.232\dji\AKJ-Stat\Koorperationen\Comenius, KTK, DRK, AWO_Trägeranalyse 2021\Auswertungen, Ergebnisse\Tabellen\"/>
    </mc:Choice>
  </mc:AlternateContent>
  <xr:revisionPtr revIDLastSave="0" documentId="8_{E32452DD-14A7-4043-BD61-8B4BC44523BA}" xr6:coauthVersionLast="47" xr6:coauthVersionMax="47" xr10:uidLastSave="{00000000-0000-0000-0000-000000000000}"/>
  <bookViews>
    <workbookView xWindow="3075" yWindow="3075" windowWidth="21600" windowHeight="11385" tabRatio="785" xr2:uid="{00000000-000D-0000-FFFF-FFFF00000000}"/>
  </bookViews>
  <sheets>
    <sheet name="Inhalt" sheetId="1" r:id="rId1"/>
    <sheet name="Tab. 1.1" sheetId="243" r:id="rId2"/>
    <sheet name="Tab. 1.2" sheetId="244" r:id="rId3"/>
    <sheet name="Tab. 1.3" sheetId="252" r:id="rId4"/>
    <sheet name="Tab. 1.4" sheetId="253" r:id="rId5"/>
    <sheet name="Tab. 1.5" sheetId="246" r:id="rId6"/>
    <sheet name="Tab. 1.6" sheetId="255" r:id="rId7"/>
    <sheet name="Tab. 1.7" sheetId="254" r:id="rId8"/>
    <sheet name="integrative Einrichtungen (DWO)" sheetId="247" state="hidden" r:id="rId9"/>
    <sheet name="Tab. 1.8" sheetId="248" r:id="rId10"/>
    <sheet name="Tab. 1.9" sheetId="256" r:id="rId11"/>
    <sheet name="Tab. 1.10" sheetId="251" r:id="rId12"/>
    <sheet name="Tab. 1.11" sheetId="257" r:id="rId13"/>
    <sheet name="Tab. 1.12" sheetId="258" r:id="rId14"/>
  </sheets>
  <definedNames>
    <definedName name="_Ref292622715" localSheetId="2">'Tab. 1.2'!$A$3</definedName>
    <definedName name="_Ref292623539" localSheetId="12">'Tab. 1.11'!$A$3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 i="244" l="1"/>
  <c r="B37" i="244"/>
  <c r="B38" i="244"/>
  <c r="B36" i="244"/>
  <c r="B35" i="244"/>
  <c r="B34" i="244"/>
  <c r="B33" i="244"/>
  <c r="M17" i="244" l="1"/>
  <c r="I16" i="244" l="1"/>
</calcChain>
</file>

<file path=xl/sharedStrings.xml><?xml version="1.0" encoding="utf-8"?>
<sst xmlns="http://schemas.openxmlformats.org/spreadsheetml/2006/main" count="1906" uniqueCount="169">
  <si>
    <t>Zurück zum Inhalt</t>
  </si>
  <si>
    <t>Insgesamt</t>
  </si>
  <si>
    <t>Öffentliche Träger</t>
  </si>
  <si>
    <t>Anzahl</t>
  </si>
  <si>
    <t>Sonstige Träger</t>
  </si>
  <si>
    <t>AWO</t>
  </si>
  <si>
    <t>DRK</t>
  </si>
  <si>
    <t>Der Paritätische</t>
  </si>
  <si>
    <t>EKD/Diakonie</t>
  </si>
  <si>
    <t>Art des Trägers</t>
  </si>
  <si>
    <t>●</t>
  </si>
  <si>
    <t>Katholische Kirche/Caritas</t>
  </si>
  <si>
    <t>Zeichenerklärung</t>
  </si>
  <si>
    <t>Anonymisierter Wert zur Gewährleistung des Datenschutzes</t>
  </si>
  <si>
    <t>Anzahl der Einrichtungen</t>
  </si>
  <si>
    <t>Veränderung zum Vorjahr (Anzahl)</t>
  </si>
  <si>
    <t>Davon</t>
  </si>
  <si>
    <t>Körperschaft des öffentlichen Rechts</t>
  </si>
  <si>
    <t>Kommunal-unternehmen</t>
  </si>
  <si>
    <t>Anstalt des öffentlichen Rechts</t>
  </si>
  <si>
    <t>Stiftung des öffentlichen Rechts</t>
  </si>
  <si>
    <t>Natürliche Person</t>
  </si>
  <si>
    <t>Verein</t>
  </si>
  <si>
    <t>Stiftung des Privatrechts</t>
  </si>
  <si>
    <t>Personen-gesellschaft</t>
  </si>
  <si>
    <t>Andere 
Kapital-gesellschaft</t>
  </si>
  <si>
    <t>Ausländische Rechtsform</t>
  </si>
  <si>
    <t>Indexentwicklung 1994 = 100</t>
  </si>
  <si>
    <t>privat-gemeinnützig</t>
  </si>
  <si>
    <t>privat-nichtgemeinnützig</t>
  </si>
  <si>
    <t>•</t>
  </si>
  <si>
    <t>Land</t>
  </si>
  <si>
    <t>Davon:</t>
  </si>
  <si>
    <t>EKD/ Diakonie</t>
  </si>
  <si>
    <t>Kath. Kirche/
Caritas</t>
  </si>
  <si>
    <t>Anzahl an Sondereinrichtung für Kinder mit Behinderung</t>
  </si>
  <si>
    <t>Anteil an Sondereinrichtung für Kinder mit Behinderung</t>
  </si>
  <si>
    <t>Deutschland</t>
  </si>
  <si>
    <t>Westdeutschland</t>
  </si>
  <si>
    <t>Schleswig-Holstein</t>
  </si>
  <si>
    <t>Hamburg</t>
  </si>
  <si>
    <t>Niedersachsen</t>
  </si>
  <si>
    <t>Bremen</t>
  </si>
  <si>
    <t>Nordrhein-Westfalen</t>
  </si>
  <si>
    <t>Hessen</t>
  </si>
  <si>
    <t>Rheinland-Pfalz</t>
  </si>
  <si>
    <t>Baden-Württemberg</t>
  </si>
  <si>
    <t>Bayern</t>
  </si>
  <si>
    <t>Saarland</t>
  </si>
  <si>
    <t>Ostdeutschland</t>
  </si>
  <si>
    <t>Berlin</t>
  </si>
  <si>
    <t>Brandenburg</t>
  </si>
  <si>
    <t>Mecklenburg-Vorpommern</t>
  </si>
  <si>
    <t>Sachsen</t>
  </si>
  <si>
    <t>Sachsen-Anhalt</t>
  </si>
  <si>
    <t>Thüringen</t>
  </si>
  <si>
    <t>Anzahl an integrativen Einrichtungen</t>
  </si>
  <si>
    <t>Anteil an integrativen Einrichtungen</t>
  </si>
  <si>
    <t>Anzahl an Einrichtungen ohne Kinder mit Behinderung</t>
  </si>
  <si>
    <t>Anteil an Einrichtungen ohne Kinder mit Behinderung</t>
  </si>
  <si>
    <t>Kindertageseinrichtungen 2011, 2015 und 2020 nach der Art der Betreuung von Kindern mit Behinderung nach Trägern und Ländergruppen</t>
  </si>
  <si>
    <t>Veränderung 2015 zu 2020</t>
  </si>
  <si>
    <t xml:space="preserve">Ostdeutschland </t>
  </si>
  <si>
    <t>Anteil (in %) an Sondereinrichtung für Kinder mit Behinderung</t>
  </si>
  <si>
    <t xml:space="preserve">Veränderung in Prozentpunkten </t>
  </si>
  <si>
    <t>Anteil (in %) an integrativen Einrichtungen</t>
  </si>
  <si>
    <t>Anteil (in %) an Einrichtungen ohne Kinder mit Behinderung</t>
  </si>
  <si>
    <t>gGmbH</t>
  </si>
  <si>
    <t xml:space="preserve"> </t>
  </si>
  <si>
    <t>Mehr als 11 Std.</t>
  </si>
  <si>
    <t>Mehr als 9 bis zu 11 Std.</t>
  </si>
  <si>
    <t>9 Std.</t>
  </si>
  <si>
    <t>Mehr als 8 und weniger als 9 Std.</t>
  </si>
  <si>
    <t>8 Std.</t>
  </si>
  <si>
    <t>Mehr als 7 und weniger als 8 Std.</t>
  </si>
  <si>
    <t>Mehr als 5 bis zu 7 Std.</t>
  </si>
  <si>
    <t>bis zu 5 Std.</t>
  </si>
  <si>
    <t>Anzahl der Einrichtungen in Deutschland</t>
  </si>
  <si>
    <t>─</t>
  </si>
  <si>
    <t xml:space="preserve">       privat-nichtgemeinnützig</t>
  </si>
  <si>
    <t xml:space="preserve">         privat-nichtgemeinnützig</t>
  </si>
  <si>
    <t xml:space="preserve">         privat-gemeinnützig</t>
  </si>
  <si>
    <t xml:space="preserve">      privat-nichtgemeinnützig</t>
  </si>
  <si>
    <t>Kath. Kirche/ Caritas</t>
  </si>
  <si>
    <t xml:space="preserve">Anzahl der Einrichtungen mit Übermittagsöffnung in Deutschland </t>
  </si>
  <si>
    <t xml:space="preserve">Anzahl der Einrichtungen mit Übermittagsöffnung in Westdeutschland </t>
  </si>
  <si>
    <t xml:space="preserve">Anzahl der Einrichtungen mit Übermittagsöffnung in Ostdeutschland </t>
  </si>
  <si>
    <t>Anteil an allen Einrichtungen (in %)</t>
  </si>
  <si>
    <t>Anzahl der Einrichtungen, die über Mittag schließen</t>
  </si>
  <si>
    <t>100 und mehr</t>
  </si>
  <si>
    <t>50 - 99</t>
  </si>
  <si>
    <t>bis zu 49</t>
  </si>
  <si>
    <t>Anteil (in %)</t>
  </si>
  <si>
    <t xml:space="preserve">Sonstige Träger </t>
  </si>
  <si>
    <t>Davon Einrichtungen mit … Kindern</t>
  </si>
  <si>
    <t>Öffnung 7:30 Uhr oder früher</t>
  </si>
  <si>
    <t>Öffnung später als 7:30 Uhr</t>
  </si>
  <si>
    <t>Schließung 
16:30 Uhr 
oder später</t>
  </si>
  <si>
    <t>Schließung vor 16:30 Uhr</t>
  </si>
  <si>
    <t>Schließung
16:30 Uhr
oder später</t>
  </si>
  <si>
    <t>Anteile in % (Zeilenprozent)</t>
  </si>
  <si>
    <t>n.b.</t>
  </si>
  <si>
    <t>nicht berechenbar</t>
  </si>
  <si>
    <t>kein Wert ausgeschrieben; nicht relevant (bei Berechnungen)</t>
  </si>
  <si>
    <t>Lesebeispiel (Zelle C9): 50% der Einrichtungen öffentlicher Träger in Westdeutschland haben 2020 bis zu 9,0 Stunden pro Kita-Tag geöffnet, die übrigen 50% mindestens 9,0 Stunden pro Kita-Tag.</t>
  </si>
  <si>
    <t>Lesebeispiel (Zelle C29): Im Durchschnitt (arithmethisches Mittel) haben Einrichtungen öffentlicher Träger in Westdeutschland im Jahr 2020 8,7 Stunden pro Kita-Tag geöffnet.</t>
  </si>
  <si>
    <t xml:space="preserve">Lesebeispiel (Zelle C49): Die Öffnungsdauer 2020 weicht innerhalb der Gruppe der Einrichtungen öffentlicher Träger in Westdeutschland um durchschnittlich 1,6 Stunden vom Mittelwert (8,7) ab. </t>
  </si>
  <si>
    <t xml:space="preserve">Lesebeispiel (Zellen D18 und K18): 11 Einrichtungen der EKD/Diakonie in Rheinland-Pfalz schließen über Mittag. Das entspricht 2,6% aller Einrichtungen der EKD/Diakonie in Rheinland-Pfalz. </t>
  </si>
  <si>
    <t>Lesebeispiel (Zellen C50 und C58): 379 Einrichtungen des DRK in Ostdeutschland öffnen spätestens um 7:30 und schließen frühestens um 16:30. Das entspricht 94,5 aller DRK Einrichtungen in Ostdeutschland.</t>
  </si>
  <si>
    <t>Anteil an allen Einrichtungen mit Übermittagsöffnung in Deutschland (in %)</t>
  </si>
  <si>
    <t>Anteil an allen Einrichtungen mit Übermittagsöffnung in Westdeutschland (in %)</t>
  </si>
  <si>
    <t>Anteil an allen Einrichtungen mit Übermittagsöffnung in Ostdeutschland (in %)</t>
  </si>
  <si>
    <t>Lesebeispiel (Zellen F12 und O12): 299 der über Mittag geöffneten Einrichtungen der katholischen Kirche/Caritas haben 2020 genau 8 Stunden pro Kita-Tag geöffnet. Das entspricht 3,2% aller über Mittag geöffneten Einrichtungen der katholischen Kirche in Deutschland.</t>
  </si>
  <si>
    <t>Lesebeispiel (Zellen G56 und N56): In 156 Einrichtungen des DRK in Nordrhein-Westfalen erhält kein Kind Eingliederungshilfe. Das enstpricht 36,4% aller Einrichtungen des DRK in NRW.</t>
  </si>
  <si>
    <t>Lesebeispiel (Zelle M30): Bei 88 Einrichtungen der EKD/Diakonie in Schleswig-Holstein handelt es sich um eine gGmbH.</t>
  </si>
  <si>
    <t>Lesebeispiel (Zellen M47 und Q47): Die Anzahl an Einrichtungen öffentlicher Träger in Sachsen mit mindestens 100 Kindern ist im Vergleich zu 2015 um 63 gestiegen und ihr Anteil hat sich um 3,4 Prozentpunkte erhöht.</t>
  </si>
  <si>
    <t>Lesebeispiel (Zellen E47 und I47): 609 Einrichtungen öffentlicher Träger in Sachsen werden im Jahr 2020 von mindestens 100 Kindern besucht. Dabei handelt es sich um 47,0% aller Einrichtungen öffentlicher Träger in Sachsen.</t>
  </si>
  <si>
    <t>Tab. 1.2: Kindertageseinrichtungen nach Art der Rechtsform nach Trägern, Deutschland 2020 und 2015 sowie Veränderung zwischen 2015 und 2020 (Anzahl, Anteil, absolute Veränderung)</t>
  </si>
  <si>
    <t>Lesebeispiel (Zellen G12 und G23): 1.848 Einrichtungen der katholischen Kirche/Caritas in Deutschland haben 2020 die Rechtsform einer Stiftung des öffentlichen Rechts. Das entspricht 19,6% aller Einrichtungen der katholischen Kirche/Caritas in Deutschland.</t>
  </si>
  <si>
    <t>Lesebeispiel (Zellen G64): Die Anzahl an Einrichtungen der katholischen Kirche/Caritas mit der Rechtsform einer Stiftung des öffentlichen Rechts ist im Vergleich zu 2015 um 150 gesunken.</t>
  </si>
  <si>
    <t>Quelle: Statistisches Bundesamt, Statistiken der Kinder- und Jugendhilfe, Kinder und tätige Personen in Tageseinrichtungen und öffentlich geförderter Kindertagespflege, verschiedene Jahre, Berechnungen und Aufbereitung durch Forschungsverbund DJI/TU Dortmund</t>
  </si>
  <si>
    <t>Lesebeispiel (Zellen S30 und S19): Die Anzahl an Einrichtungen öffentlicher Träger hat sich zwischen 2019 und 2020 um 298 erhöht, entspricht aber nur noch 85% der Anzahl im Jahr 1994.</t>
  </si>
  <si>
    <t>Lesebeispiel (Zellen S8, V8 und S41): Am 1.3.2020 gibt es deutschlandweit 18.884 Einrichtungen öffentlicher Träger, das sind 850 mehr als 2015 und entspricht 32,8% aller Einrichtungen im Jahr 2020.</t>
  </si>
  <si>
    <t>Lesebeispiel (Zellen T19 und T23): Es handelt sich bei 278 Einrichtungen der AWO in Ostdeutschland um integrative Einrichtungen, d.h. Einrichtungen die auch (aber nicht vorwiegend) von Kindern, die in der Einrichtung Eingliederungshilfe erhalten, besucht werden. Das entspricht 40,3% aller Einrichtungen der AWO in Ostdeutschland.</t>
  </si>
  <si>
    <t>Tab. 1.3: Kindertageseinrichtungen nach Art der Rechtsformen nach Trägergruppen und Ländern, 2020 (Anzahl)</t>
  </si>
  <si>
    <t>Tab. 1.4: Einrichtungsgröße anhand der Anzahl an Kindern nach Trägern und Ländern, 2020 und Veränderung zu 2015 (Anzahl, Anteil, Veränderung absolut und in Prozentpunkten)</t>
  </si>
  <si>
    <t>Tab. 1.7: Öffnungs- und Schließzeiten von Kindertageseinrichtungen nach Trägern und Ländergruppen, 2015 und 2020 sowie Veränderung 2015 zu 2020 (Anzahl und Anteil, Veränderung absolut und in Prozentpunkten)</t>
  </si>
  <si>
    <t>Tab. 1.8: Öffnungsdauer von Kindertageseinrichtungen nach Trägern und Ländergruppen, 2020 (in Stunden pro Öffnungstag, nur Einrichtungen mit Übermittagsöffnung)</t>
  </si>
  <si>
    <t>Tab. 1.6: Kindertageseinrichtungen nach der Art der Betreuung von Kindern mit Behinderung nach Trägern und Ländergruppen, 2011, 2015 und 2020 sowie Veränderung 2015 zu 2020 (Anzahl und Anteil, Veränderung absolut und in Prozentpunkten)</t>
  </si>
  <si>
    <t>Tab. 1.10: Kindertageseinrichtungen, die über Mittag schließen, nach Trägern und Ländern, 2020 (Anzahl und Anteil)</t>
  </si>
  <si>
    <t>Tab. 1.5: Kindertageseinrichtungen nach Art der Betreuung von Kindern mit Behinderung nach Trägern und Ländern, 2020 (Anzahl und Anteil)</t>
  </si>
  <si>
    <t>Quelle: Statistisches Bundesamt, Statistiken der Kinder- und Jugendhilfe, Kinder und tätige Personen in Tageseinrichtungen und öffentlich geförderter Kindertagespflege, 2015 und 2020, Berechnungen und Aufbereitung durch Forschungsverbund DJI/TU Dortmund</t>
  </si>
  <si>
    <t>Quelle: Statistisches Bundesamt, Statistiken der Kinder- und Jugendhilfe, Kinder und tätige Personen in Tageseinrichtungen und öffentlich geförderter Kindertagespflege, 2020, Berechnungen und Aufbereitung durch Forschungsverbund DJI/TU Dortmund</t>
  </si>
  <si>
    <t>Quelle: Statistisches Bundesamt, Statistiken der Kinder- und Jugendhilfe, Kinder und tätige Personen in Tageseinrichtungen und öffentlich geförderter Kindertagespflege, 2015 und 2020 Berechnungen und Aufbereitung durch Forschungsverbund DJI/TU Dortmund</t>
  </si>
  <si>
    <t>Inhalt: Auswertungen auf Einrichtungsebene</t>
  </si>
  <si>
    <t>Genossen-schaft</t>
  </si>
  <si>
    <t>Gebiets-körperschaft oder Behörde</t>
  </si>
  <si>
    <t>Veränderung der Anzahl</t>
  </si>
  <si>
    <t>Tab. 1.9: Durchschnittliche Öffnungsdauer von Kindertageseinrichtungen nach Trägern und Ländern, 2020 (Stunden pro Tag; Median, Mittelwert, Standardabweichung)</t>
  </si>
  <si>
    <t>Standardabweichung (vom Mittelwert)  - in Stunden pro Tag</t>
  </si>
  <si>
    <t>Mittelwert - in Stunden pro Tag</t>
  </si>
  <si>
    <t>Median (50%-Grenze) - in Stunden pro Tag</t>
  </si>
  <si>
    <t>Anteil in % (Zeilenprozent)</t>
  </si>
  <si>
    <t>...ausschließlich…</t>
  </si>
  <si>
    <t>…anteilig…</t>
  </si>
  <si>
    <t>Leitungs-
teams</t>
  </si>
  <si>
    <t>Einrichtungen</t>
  </si>
  <si>
    <t>1-25 Kinder</t>
  </si>
  <si>
    <t>26-75 Kinder</t>
  </si>
  <si>
    <t>76 und mehr Kinder</t>
  </si>
  <si>
    <t>Tab. 1.11: Leitungssituation in den Kindertageseinrichtungen nach Trägern und Landesteilen, 2015 und 2020 (Anzahl und Anteil in %)</t>
  </si>
  <si>
    <t>Tab. 1.12: Leitungssituation in den Kindertageseinrichtungen nach Einrichtungsgröße und Trägern, 2020 (Anzahl und Anteil in %), Deutschland</t>
  </si>
  <si>
    <t>2020 (Einrichtungsgröße anhand der Anzahl an Kindern)</t>
  </si>
  <si>
    <t>…in denen keine Person für Leitungsaufgaben angestellt ist</t>
  </si>
  <si>
    <t>Eine Person,
die … für Leitungsaufgaben angestellt ist</t>
  </si>
  <si>
    <t>...mit mind. einer Person, die für Leitungsaufgaben angestellt ist</t>
  </si>
  <si>
    <t>Lesebeispiel (Zellen B31, C31 und I31): In 101 bzw. 3,2% der insgesamt 3.199 großen katholischen Kitas in Deutschland (mind. 76 Kinder) ist 2020 keine Person für Leitungsaufgaben angestellt.</t>
  </si>
  <si>
    <t xml:space="preserve">Lesebeispiel (Zellen G41 und M41): In 6.981 bzw. 47,7% der Kitas öffentlicher Träger in Westdeutschland besteht 2020 die Leitungssituation darin, dass eine Person für Leitungsaufgaben angestellt ist, die allerdings in einem weiteren Arbeitsbereich andere Aufgaben übernimmt. </t>
  </si>
  <si>
    <t>Veränd. 2020 im Vergleich zu 1994</t>
  </si>
  <si>
    <t>Veränd. 2020 im Vergleich zu 2006</t>
  </si>
  <si>
    <t>Veränd. 2020 im Vergleich zu 2015</t>
  </si>
  <si>
    <t>Veränderung des Anteils (in Prozentpunkten)</t>
  </si>
  <si>
    <t>Veränderung 2020 im Vergleich zu 2015</t>
  </si>
  <si>
    <t>Veränderung der Anzahl an Sondereinrichtung für Kinder mit Behinderung</t>
  </si>
  <si>
    <t>Veränderung der Anzahl an integrativen Einrichtungen</t>
  </si>
  <si>
    <t>Veränderung der Anzahl an Einrichtungen ohne Kinder mit Behinderung</t>
  </si>
  <si>
    <t>GmbH</t>
  </si>
  <si>
    <t>Veränd. 2021 im Vergleich zu 2020</t>
  </si>
  <si>
    <t>Tab. 1.1: Kindertageseinrichtungen nach Trägern, Deutschland 1994, 1998, 2002 und 2006 bis 2021 (Anzahl, prozentuale Veränderung zu 1994 [=100%], absolute Veränderung zum Vorjahr, Anteil, Veränderung [absolut und in Prozentpunkten] 2020 zu 2015, 2006 und 1994 sowie 2021 zu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</si>
</sst>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0;\-#,##0"/>
    <numFmt numFmtId="165" formatCode="##\ ##"/>
    <numFmt numFmtId="166" formatCode="##\ ##\ #"/>
    <numFmt numFmtId="167" formatCode="##\ ##\ ##"/>
    <numFmt numFmtId="168" formatCode="##\ ##\ ##\ ###"/>
    <numFmt numFmtId="169" formatCode="_-* #,##0.00\ _D_M_-;\-* #,##0.00\ _D_M_-;_-* &quot;-&quot;??\ _D_M_-;_-@_-"/>
    <numFmt numFmtId="170" formatCode="_(&quot;€&quot;* #,##0.00_);_(&quot;€&quot;* \(#,##0.00\);_(&quot;€&quot;* &quot;-&quot;??_);_(@_)"/>
    <numFmt numFmtId="171" formatCode="_(* #,##0.00_);_(* \(#,##0.00\);_(* &quot;-&quot;??_);_(@_)"/>
    <numFmt numFmtId="172" formatCode="mm/dd/yyyy\ hh:mm:ss"/>
    <numFmt numFmtId="173" formatCode="\ #\ ###\ ###\ ##0\ \ ;\ \–###\ ###\ ##0\ \ ;\ * \–\ \ ;\ * @\ \ "/>
    <numFmt numFmtId="174" formatCode="###\ ###\ ###\ \ ;\-###\ ###\ ###\ \ ;\-\ \ ;@\ *."/>
    <numFmt numFmtId="175" formatCode="#\ ###\ ##0;\-#\ ###\ ##0;\-;@"/>
    <numFmt numFmtId="176" formatCode="#,##0.0"/>
    <numFmt numFmtId="177" formatCode="_-* #,##0.00\ _€_-;\-* #,##0.00\ _€_-;_-* &quot;-&quot;??\ _€_-;_-@_-"/>
    <numFmt numFmtId="178" formatCode="\+0.0;\ \-0.0"/>
    <numFmt numFmtId="179" formatCode="\+0;\ \-0"/>
    <numFmt numFmtId="180" formatCode="#,##0_ ;\-#,##0\ "/>
    <numFmt numFmtId="181" formatCode="0.0"/>
    <numFmt numFmtId="182" formatCode="\+#,##0.0;\-#,##0.0"/>
    <numFmt numFmtId="183" formatCode="0.0%"/>
  </numFmts>
  <fonts count="66">
    <font>
      <sz val="11"/>
      <color theme="1"/>
      <name val="Calibri"/>
      <family val="2"/>
      <scheme val="minor"/>
    </font>
    <font>
      <u/>
      <sz val="11"/>
      <color theme="10"/>
      <name val="Calibri"/>
      <family val="2"/>
      <scheme val="minor"/>
    </font>
    <font>
      <u/>
      <sz val="10"/>
      <color theme="10"/>
      <name val="Arial"/>
      <family val="2"/>
    </font>
    <font>
      <sz val="10"/>
      <color theme="1"/>
      <name val="Arial"/>
      <family val="2"/>
    </font>
    <font>
      <sz val="9"/>
      <color theme="1"/>
      <name val="Arial"/>
      <family val="2"/>
    </font>
    <font>
      <i/>
      <sz val="9"/>
      <color theme="1"/>
      <name val="Arial"/>
      <family val="2"/>
    </font>
    <font>
      <b/>
      <sz val="10"/>
      <color theme="1"/>
      <name val="Arial"/>
      <family val="2"/>
    </font>
    <font>
      <u/>
      <sz val="9"/>
      <color theme="10"/>
      <name val="Arial"/>
      <family val="2"/>
    </font>
    <font>
      <b/>
      <sz val="9"/>
      <color theme="1"/>
      <name val="Arial"/>
      <family val="2"/>
    </font>
    <font>
      <sz val="10"/>
      <name val="Arial"/>
      <family val="2"/>
    </font>
    <font>
      <sz val="11"/>
      <color theme="1"/>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S Sans Serif"/>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2"/>
      <color indexed="52"/>
      <name val="Arial"/>
      <family val="2"/>
    </font>
    <font>
      <sz val="12"/>
      <color indexed="10"/>
      <name val="Arial"/>
      <family val="2"/>
    </font>
    <font>
      <b/>
      <sz val="12"/>
      <color indexed="9"/>
      <name val="Arial"/>
      <family val="2"/>
    </font>
    <font>
      <sz val="10"/>
      <name val="Arial"/>
      <family val="2"/>
    </font>
    <font>
      <sz val="11"/>
      <color theme="1"/>
      <name val="Calibri"/>
      <family val="2"/>
      <scheme val="minor"/>
    </font>
    <font>
      <sz val="9"/>
      <color theme="1"/>
      <name val="Calibri"/>
      <family val="2"/>
    </font>
    <font>
      <sz val="10"/>
      <name val="MetaNormalLF-Roman"/>
    </font>
    <font>
      <sz val="11"/>
      <color indexed="8"/>
      <name val="Calibri"/>
      <family val="2"/>
      <scheme val="minor"/>
    </font>
    <font>
      <sz val="11"/>
      <color rgb="FF9C0006"/>
      <name val="Calibri"/>
      <family val="2"/>
      <scheme val="minor"/>
    </font>
    <font>
      <sz val="11"/>
      <color rgb="FF9C6500"/>
      <name val="Calibri"/>
      <family val="2"/>
      <scheme val="minor"/>
    </font>
    <font>
      <sz val="9"/>
      <color theme="1"/>
      <name val="Verdana"/>
      <family val="2"/>
    </font>
    <font>
      <sz val="9"/>
      <color indexed="8"/>
      <name val="Verdana"/>
      <family val="2"/>
    </font>
    <font>
      <sz val="7"/>
      <name val="Arial"/>
      <family val="2"/>
    </font>
    <font>
      <b/>
      <sz val="10"/>
      <name val="Arial"/>
      <family val="2"/>
    </font>
    <font>
      <sz val="11"/>
      <color indexed="8"/>
      <name val="Calibri"/>
      <family val="2"/>
    </font>
    <font>
      <sz val="10"/>
      <name val="Helvetica-Narrow"/>
    </font>
    <font>
      <sz val="10"/>
      <name val="Helvetica-Narrow"/>
      <family val="2"/>
    </font>
    <font>
      <sz val="8"/>
      <name val="Arial"/>
      <family val="2"/>
    </font>
    <font>
      <sz val="12"/>
      <name val="MetaNormalLF-Roman"/>
    </font>
    <font>
      <u/>
      <sz val="10"/>
      <color indexed="12"/>
      <name val="Arial"/>
      <family val="2"/>
    </font>
    <font>
      <u/>
      <sz val="11"/>
      <color theme="10"/>
      <name val="Calibri"/>
      <family val="2"/>
    </font>
    <font>
      <u/>
      <sz val="9"/>
      <color theme="10"/>
      <name val="Century Gothic"/>
      <family val="2"/>
    </font>
    <font>
      <sz val="9"/>
      <color indexed="60"/>
      <name val="Century Gothic"/>
      <family val="2"/>
    </font>
    <font>
      <sz val="9"/>
      <color theme="1"/>
      <name val="Century Gothic"/>
      <family val="2"/>
    </font>
    <font>
      <u/>
      <sz val="10"/>
      <color indexed="12"/>
      <name val="MetaNormalLF-Roman"/>
    </font>
    <font>
      <b/>
      <sz val="14"/>
      <color theme="1"/>
      <name val="Arial"/>
      <family val="2"/>
    </font>
    <font>
      <sz val="8"/>
      <name val="Calibri"/>
      <family val="2"/>
      <scheme val="minor"/>
    </font>
    <font>
      <i/>
      <sz val="9"/>
      <name val="Arial"/>
      <family val="2"/>
    </font>
    <font>
      <sz val="9"/>
      <name val="Arial"/>
      <family val="2"/>
    </font>
    <font>
      <sz val="9"/>
      <color indexed="8"/>
      <name val="Arial"/>
      <family val="2"/>
    </font>
    <font>
      <b/>
      <sz val="9"/>
      <name val="Arial"/>
      <family val="2"/>
    </font>
    <font>
      <i/>
      <sz val="11"/>
      <color theme="1"/>
      <name val="Calibri"/>
      <family val="2"/>
      <scheme val="minor"/>
    </font>
    <font>
      <sz val="11"/>
      <name val="Calibri"/>
      <family val="2"/>
      <scheme val="minor"/>
    </font>
    <font>
      <b/>
      <sz val="9"/>
      <color rgb="FFFF0000"/>
      <name val="Arial"/>
      <family val="2"/>
    </font>
    <font>
      <b/>
      <i/>
      <sz val="9"/>
      <color theme="1"/>
      <name val="Arial"/>
      <family val="2"/>
    </font>
    <font>
      <b/>
      <i/>
      <sz val="9"/>
      <name val="Arial"/>
      <family val="2"/>
    </font>
    <font>
      <sz val="8"/>
      <color theme="1"/>
      <name val="Arial"/>
      <family val="2"/>
    </font>
  </fonts>
  <fills count="3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FFC7CE"/>
      </patternFill>
    </fill>
    <fill>
      <patternFill patternType="solid">
        <fgColor rgb="FFFFEB9C"/>
      </patternFill>
    </fill>
    <fill>
      <patternFill patternType="solid">
        <fgColor rgb="FFFFFFFF"/>
        <bgColor indexed="64"/>
      </patternFill>
    </fill>
  </fills>
  <borders count="5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theme="0"/>
      </top>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indexed="64"/>
      </left>
      <right style="thin">
        <color theme="0"/>
      </right>
      <top style="thin">
        <color theme="0"/>
      </top>
      <bottom style="thin">
        <color theme="0"/>
      </bottom>
      <diagonal/>
    </border>
    <border>
      <left style="thin">
        <color indexed="64"/>
      </left>
      <right/>
      <top style="thin">
        <color theme="0"/>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indexed="64"/>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diagonal/>
    </border>
    <border>
      <left/>
      <right style="thin">
        <color theme="1"/>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0"/>
      </left>
      <right/>
      <top style="thin">
        <color theme="0"/>
      </top>
      <bottom/>
      <diagonal/>
    </border>
    <border>
      <left style="thin">
        <color indexed="64"/>
      </left>
      <right style="thin">
        <color theme="0"/>
      </right>
      <top style="thin">
        <color theme="0"/>
      </top>
      <bottom/>
      <diagonal/>
    </border>
    <border>
      <left style="thin">
        <color indexed="64"/>
      </left>
      <right/>
      <top/>
      <bottom/>
      <diagonal/>
    </border>
    <border>
      <left/>
      <right style="thin">
        <color indexed="64"/>
      </right>
      <top/>
      <bottom/>
      <diagonal/>
    </border>
    <border>
      <left style="thin">
        <color theme="0"/>
      </left>
      <right style="thin">
        <color indexed="64"/>
      </right>
      <top/>
      <bottom style="thin">
        <color theme="0"/>
      </bottom>
      <diagonal/>
    </border>
    <border>
      <left/>
      <right style="thin">
        <color theme="0"/>
      </right>
      <top style="thin">
        <color theme="0"/>
      </top>
      <bottom/>
      <diagonal/>
    </border>
    <border>
      <left style="thin">
        <color indexed="64"/>
      </left>
      <right/>
      <top/>
      <bottom style="thin">
        <color theme="0"/>
      </bottom>
      <diagonal/>
    </border>
    <border>
      <left style="thin">
        <color theme="0"/>
      </left>
      <right style="thin">
        <color indexed="64"/>
      </right>
      <top style="thin">
        <color theme="0"/>
      </top>
      <bottom/>
      <diagonal/>
    </border>
    <border>
      <left/>
      <right style="thin">
        <color indexed="64"/>
      </right>
      <top/>
      <bottom style="thin">
        <color theme="0"/>
      </bottom>
      <diagonal/>
    </border>
    <border>
      <left/>
      <right style="thin">
        <color theme="0"/>
      </right>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left>
      <right style="thin">
        <color indexed="64"/>
      </right>
      <top style="thin">
        <color theme="0"/>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theme="0"/>
      </left>
      <right style="thin">
        <color indexed="64"/>
      </right>
      <top style="thin">
        <color theme="0" tint="-0.14999847407452621"/>
      </top>
      <bottom style="thin">
        <color theme="0"/>
      </bottom>
      <diagonal/>
    </border>
    <border>
      <left style="thin">
        <color theme="0"/>
      </left>
      <right style="thin">
        <color theme="0"/>
      </right>
      <top style="thin">
        <color theme="0"/>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left>
      <right/>
      <top style="thin">
        <color theme="0"/>
      </top>
      <bottom style="thin">
        <color theme="0" tint="-0.14999847407452621"/>
      </bottom>
      <diagonal/>
    </border>
    <border>
      <left/>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0"/>
      </bottom>
      <diagonal/>
    </border>
    <border>
      <left/>
      <right style="thin">
        <color indexed="64"/>
      </right>
      <top style="thin">
        <color theme="0" tint="-0.14999847407452621"/>
      </top>
      <bottom style="thin">
        <color theme="0"/>
      </bottom>
      <diagonal/>
    </border>
    <border>
      <left/>
      <right style="thin">
        <color indexed="64"/>
      </right>
      <top style="thin">
        <color theme="0" tint="-0.14999847407452621"/>
      </top>
      <bottom style="thin">
        <color theme="0" tint="-0.14999847407452621"/>
      </bottom>
      <diagonal/>
    </border>
    <border>
      <left/>
      <right style="thin">
        <color indexed="64"/>
      </right>
      <top style="thin">
        <color theme="0"/>
      </top>
      <bottom style="thin">
        <color theme="0" tint="-0.14999847407452621"/>
      </bottom>
      <diagonal/>
    </border>
  </borders>
  <cellStyleXfs count="2006">
    <xf numFmtId="0" fontId="0" fillId="0" borderId="0"/>
    <xf numFmtId="0" fontId="1" fillId="0" borderId="0" applyNumberFormat="0" applyFill="0" applyBorder="0" applyAlignment="0" applyProtection="0"/>
    <xf numFmtId="0" fontId="9" fillId="0" borderId="0"/>
    <xf numFmtId="0" fontId="9" fillId="0" borderId="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165" fontId="12" fillId="0" borderId="4">
      <alignment horizontal="left"/>
    </xf>
    <xf numFmtId="165" fontId="12" fillId="0" borderId="4">
      <alignment horizontal="left"/>
    </xf>
    <xf numFmtId="165" fontId="12" fillId="0" borderId="5">
      <alignment horizontal="left"/>
    </xf>
    <xf numFmtId="165" fontId="12" fillId="0" borderId="5">
      <alignment horizontal="left"/>
    </xf>
    <xf numFmtId="165" fontId="12" fillId="0" borderId="5">
      <alignment horizontal="left"/>
    </xf>
    <xf numFmtId="165" fontId="12" fillId="0" borderId="5">
      <alignment horizontal="left"/>
    </xf>
    <xf numFmtId="165" fontId="12" fillId="0" borderId="4">
      <alignment horizontal="left"/>
    </xf>
    <xf numFmtId="165" fontId="12" fillId="0" borderId="5">
      <alignment horizontal="left"/>
    </xf>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166" fontId="12" fillId="0" borderId="4">
      <alignment horizontal="left"/>
    </xf>
    <xf numFmtId="166" fontId="12" fillId="0" borderId="4">
      <alignment horizontal="left"/>
    </xf>
    <xf numFmtId="166" fontId="12" fillId="0" borderId="5">
      <alignment horizontal="left"/>
    </xf>
    <xf numFmtId="166" fontId="12" fillId="0" borderId="5">
      <alignment horizontal="left"/>
    </xf>
    <xf numFmtId="166" fontId="12" fillId="0" borderId="5">
      <alignment horizontal="left"/>
    </xf>
    <xf numFmtId="166" fontId="12" fillId="0" borderId="5">
      <alignment horizontal="left"/>
    </xf>
    <xf numFmtId="166" fontId="12" fillId="0" borderId="4">
      <alignment horizontal="left"/>
    </xf>
    <xf numFmtId="166" fontId="12" fillId="0" borderId="5">
      <alignment horizontal="left"/>
    </xf>
    <xf numFmtId="167" fontId="12" fillId="0" borderId="4">
      <alignment horizontal="left"/>
    </xf>
    <xf numFmtId="167" fontId="12" fillId="0" borderId="4">
      <alignment horizontal="left"/>
    </xf>
    <xf numFmtId="167" fontId="12" fillId="0" borderId="5">
      <alignment horizontal="left"/>
    </xf>
    <xf numFmtId="167" fontId="12" fillId="0" borderId="5">
      <alignment horizontal="left"/>
    </xf>
    <xf numFmtId="167" fontId="12" fillId="0" borderId="5">
      <alignment horizontal="left"/>
    </xf>
    <xf numFmtId="167" fontId="12" fillId="0" borderId="5">
      <alignment horizontal="left"/>
    </xf>
    <xf numFmtId="167" fontId="12" fillId="0" borderId="4">
      <alignment horizontal="left"/>
    </xf>
    <xf numFmtId="167" fontId="12" fillId="0" borderId="5">
      <alignment horizontal="left"/>
    </xf>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168" fontId="12" fillId="0" borderId="4">
      <alignment horizontal="left"/>
    </xf>
    <xf numFmtId="168" fontId="12" fillId="0" borderId="4">
      <alignment horizontal="left"/>
    </xf>
    <xf numFmtId="168" fontId="12" fillId="0" borderId="5">
      <alignment horizontal="left"/>
    </xf>
    <xf numFmtId="168" fontId="12" fillId="0" borderId="5">
      <alignment horizontal="left"/>
    </xf>
    <xf numFmtId="168" fontId="12" fillId="0" borderId="5">
      <alignment horizontal="left"/>
    </xf>
    <xf numFmtId="168" fontId="12" fillId="0" borderId="5">
      <alignment horizontal="left"/>
    </xf>
    <xf numFmtId="168" fontId="12" fillId="0" borderId="4">
      <alignment horizontal="left"/>
    </xf>
    <xf numFmtId="168" fontId="12" fillId="0" borderId="5">
      <alignment horizontal="left"/>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4" fillId="23" borderId="6" applyNumberFormat="0" applyAlignment="0" applyProtection="0"/>
    <xf numFmtId="0" fontId="15" fillId="23" borderId="7" applyNumberFormat="0" applyAlignment="0" applyProtection="0"/>
    <xf numFmtId="0" fontId="16" fillId="10" borderId="7" applyNumberFormat="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7"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1" fillId="0" borderId="0" applyNumberFormat="0" applyFill="0" applyBorder="0" applyAlignment="0" applyProtection="0"/>
    <xf numFmtId="0" fontId="22" fillId="24" borderId="0" applyNumberFormat="0" applyBorder="0" applyAlignment="0" applyProtection="0"/>
    <xf numFmtId="0" fontId="23" fillId="25" borderId="9" applyNumberFormat="0" applyFont="0" applyAlignment="0" applyProtection="0"/>
    <xf numFmtId="0" fontId="24" fillId="6" borderId="0" applyNumberFormat="0" applyBorder="0" applyAlignment="0" applyProtection="0"/>
    <xf numFmtId="0" fontId="9" fillId="0" borderId="0"/>
    <xf numFmtId="0" fontId="9" fillId="0" borderId="0"/>
    <xf numFmtId="0" fontId="9" fillId="0" borderId="0"/>
    <xf numFmtId="0" fontId="23" fillId="0" borderId="0"/>
    <xf numFmtId="0" fontId="9" fillId="0" borderId="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0" applyNumberFormat="0" applyFill="0" applyBorder="0" applyAlignment="0" applyProtection="0"/>
    <xf numFmtId="0" fontId="31" fillId="26" borderId="14" applyNumberFormat="0" applyAlignment="0" applyProtection="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69" fontId="9" fillId="0" borderId="0" applyFont="0" applyFill="0" applyBorder="0" applyAlignment="0" applyProtection="0"/>
    <xf numFmtId="169" fontId="9" fillId="0" borderId="0" applyFont="0" applyFill="0" applyBorder="0" applyAlignment="0" applyProtection="0"/>
    <xf numFmtId="0" fontId="35"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9" fillId="0" borderId="0"/>
    <xf numFmtId="9" fontId="39" fillId="0" borderId="0" applyFont="0" applyFill="0" applyBorder="0" applyAlignment="0" applyProtection="0"/>
    <xf numFmtId="0" fontId="40" fillId="0" borderId="0"/>
    <xf numFmtId="0" fontId="39" fillId="23" borderId="0">
      <alignment wrapText="1"/>
    </xf>
    <xf numFmtId="0" fontId="39" fillId="0" borderId="0">
      <alignment wrapText="1"/>
    </xf>
    <xf numFmtId="0" fontId="39" fillId="0" borderId="0">
      <alignment wrapText="1"/>
    </xf>
    <xf numFmtId="0" fontId="39" fillId="0" borderId="0">
      <alignment wrapText="1"/>
    </xf>
    <xf numFmtId="172" fontId="39" fillId="0" borderId="0">
      <alignment wrapText="1"/>
    </xf>
    <xf numFmtId="0" fontId="33" fillId="0" borderId="0"/>
    <xf numFmtId="0" fontId="33" fillId="0" borderId="0"/>
    <xf numFmtId="0" fontId="33" fillId="0" borderId="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39" fillId="0" borderId="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39" fillId="0" borderId="0"/>
    <xf numFmtId="0" fontId="39" fillId="0" borderId="0"/>
    <xf numFmtId="0" fontId="39" fillId="0" borderId="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173" fontId="41" fillId="0" borderId="0">
      <alignment horizontal="right"/>
    </xf>
    <xf numFmtId="171" fontId="9" fillId="0" borderId="0" applyFont="0" applyFill="0" applyBorder="0" applyAlignment="0" applyProtection="0"/>
    <xf numFmtId="0" fontId="42" fillId="0" borderId="15" applyAlignment="0"/>
    <xf numFmtId="0" fontId="42" fillId="0" borderId="16" applyAlignment="0">
      <alignment horizontal="left"/>
    </xf>
    <xf numFmtId="0" fontId="42" fillId="0" borderId="17" applyAlignment="0">
      <alignment horizontal="left"/>
    </xf>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9" fillId="0" borderId="0"/>
    <xf numFmtId="0" fontId="33" fillId="0" borderId="0"/>
    <xf numFmtId="0" fontId="9" fillId="0" borderId="0"/>
    <xf numFmtId="0" fontId="40" fillId="0" borderId="0"/>
    <xf numFmtId="0" fontId="40" fillId="0" borderId="0"/>
    <xf numFmtId="0" fontId="39" fillId="0" borderId="0"/>
    <xf numFmtId="0" fontId="39" fillId="0" borderId="0"/>
    <xf numFmtId="0" fontId="9" fillId="0" borderId="0"/>
    <xf numFmtId="0" fontId="33" fillId="0" borderId="0"/>
    <xf numFmtId="0" fontId="39" fillId="0" borderId="0"/>
    <xf numFmtId="0" fontId="3" fillId="0" borderId="0"/>
    <xf numFmtId="0" fontId="39" fillId="0" borderId="0"/>
    <xf numFmtId="0" fontId="39" fillId="0" borderId="0"/>
    <xf numFmtId="0" fontId="33" fillId="0" borderId="0"/>
    <xf numFmtId="9" fontId="9"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9" fillId="0" borderId="0" applyFont="0" applyFill="0" applyBorder="0" applyAlignment="0" applyProtection="0"/>
    <xf numFmtId="9" fontId="33" fillId="0" borderId="0" applyFont="0" applyFill="0" applyBorder="0" applyAlignment="0" applyProtection="0"/>
    <xf numFmtId="9" fontId="39" fillId="0" borderId="0" applyFont="0" applyFill="0" applyBorder="0" applyAlignment="0" applyProtection="0"/>
    <xf numFmtId="9" fontId="3" fillId="0" borderId="0" applyFont="0" applyFill="0" applyBorder="0" applyAlignment="0" applyProtection="0"/>
    <xf numFmtId="9" fontId="3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4" fillId="0" borderId="0"/>
    <xf numFmtId="0" fontId="45" fillId="0" borderId="0"/>
    <xf numFmtId="0" fontId="9" fillId="0" borderId="0"/>
    <xf numFmtId="0" fontId="9" fillId="0" borderId="0"/>
    <xf numFmtId="0" fontId="35" fillId="0" borderId="0"/>
    <xf numFmtId="0" fontId="9" fillId="0" borderId="0"/>
    <xf numFmtId="0" fontId="9" fillId="0" borderId="0"/>
    <xf numFmtId="0" fontId="9" fillId="0" borderId="0"/>
    <xf numFmtId="0" fontId="3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39" fillId="0" borderId="0"/>
    <xf numFmtId="0" fontId="9" fillId="0" borderId="0"/>
    <xf numFmtId="0" fontId="9" fillId="0" borderId="0"/>
    <xf numFmtId="0" fontId="9" fillId="0" borderId="0"/>
    <xf numFmtId="0" fontId="33" fillId="0" borderId="0"/>
    <xf numFmtId="0" fontId="33" fillId="0" borderId="0"/>
    <xf numFmtId="174" fontId="46" fillId="0" borderId="0">
      <alignment vertical="center"/>
    </xf>
    <xf numFmtId="0" fontId="3" fillId="0" borderId="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35" fillId="25" borderId="9" applyNumberFormat="0" applyFont="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0"/>
    <xf numFmtId="0" fontId="9" fillId="0" borderId="0"/>
    <xf numFmtId="0" fontId="9" fillId="0" borderId="0"/>
    <xf numFmtId="0" fontId="33" fillId="0" borderId="0"/>
    <xf numFmtId="0" fontId="35" fillId="0" borderId="0"/>
    <xf numFmtId="0" fontId="9" fillId="0" borderId="0"/>
    <xf numFmtId="0" fontId="9" fillId="0" borderId="0"/>
    <xf numFmtId="0" fontId="9" fillId="0" borderId="0"/>
    <xf numFmtId="0" fontId="9" fillId="0" borderId="0"/>
    <xf numFmtId="0" fontId="9" fillId="0" borderId="0"/>
    <xf numFmtId="0" fontId="9" fillId="0" borderId="0"/>
    <xf numFmtId="175" fontId="47" fillId="0" borderId="0"/>
    <xf numFmtId="0" fontId="9" fillId="0" borderId="0"/>
    <xf numFmtId="0" fontId="9" fillId="0" borderId="0"/>
    <xf numFmtId="0" fontId="9" fillId="0" borderId="0"/>
    <xf numFmtId="0" fontId="9" fillId="0" borderId="0"/>
    <xf numFmtId="0" fontId="9" fillId="0" borderId="0"/>
    <xf numFmtId="0" fontId="9" fillId="0" borderId="0"/>
    <xf numFmtId="0" fontId="39" fillId="0" borderId="0"/>
    <xf numFmtId="9" fontId="33" fillId="0" borderId="0" applyFont="0" applyFill="0" applyBorder="0" applyAlignment="0" applyProtection="0"/>
    <xf numFmtId="0" fontId="33" fillId="0" borderId="0"/>
    <xf numFmtId="0" fontId="33" fillId="0" borderId="0"/>
    <xf numFmtId="165" fontId="12" fillId="0" borderId="4">
      <alignment horizontal="left"/>
    </xf>
    <xf numFmtId="166" fontId="12" fillId="0" borderId="4">
      <alignment horizontal="left"/>
    </xf>
    <xf numFmtId="167" fontId="12" fillId="0" borderId="4">
      <alignment horizontal="left"/>
    </xf>
    <xf numFmtId="168" fontId="12" fillId="0" borderId="4">
      <alignment horizontal="left"/>
    </xf>
    <xf numFmtId="0" fontId="33" fillId="0" borderId="0"/>
    <xf numFmtId="165" fontId="12" fillId="0" borderId="4">
      <alignment horizontal="left"/>
    </xf>
    <xf numFmtId="165" fontId="12" fillId="0" borderId="4">
      <alignment horizontal="left"/>
    </xf>
    <xf numFmtId="166" fontId="12" fillId="0" borderId="4">
      <alignment horizontal="left"/>
    </xf>
    <xf numFmtId="166" fontId="12" fillId="0" borderId="4">
      <alignment horizontal="left"/>
    </xf>
    <xf numFmtId="167" fontId="12" fillId="0" borderId="4">
      <alignment horizontal="left"/>
    </xf>
    <xf numFmtId="167" fontId="12" fillId="0" borderId="4">
      <alignment horizontal="left"/>
    </xf>
    <xf numFmtId="168" fontId="12" fillId="0" borderId="4">
      <alignment horizontal="left"/>
    </xf>
    <xf numFmtId="168" fontId="12" fillId="0" borderId="4">
      <alignment horizontal="left"/>
    </xf>
    <xf numFmtId="0" fontId="14" fillId="23" borderId="6" applyNumberFormat="0" applyAlignment="0" applyProtection="0"/>
    <xf numFmtId="0" fontId="15" fillId="23" borderId="7" applyNumberFormat="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0" fontId="16" fillId="10" borderId="7" applyNumberFormat="0" applyAlignment="0" applyProtection="0"/>
    <xf numFmtId="0" fontId="17" fillId="0" borderId="8" applyNumberFormat="0" applyFill="0" applyAlignment="0" applyProtection="0"/>
    <xf numFmtId="0" fontId="35" fillId="25" borderId="9" applyNumberFormat="0" applyFont="0" applyAlignment="0" applyProtection="0"/>
    <xf numFmtId="0" fontId="33" fillId="0" borderId="0"/>
    <xf numFmtId="0" fontId="33" fillId="0" borderId="0"/>
    <xf numFmtId="0" fontId="33" fillId="0" borderId="0"/>
    <xf numFmtId="9" fontId="33" fillId="0" borderId="0" applyFont="0" applyFill="0" applyBorder="0" applyAlignment="0" applyProtection="0"/>
    <xf numFmtId="0" fontId="9" fillId="0" borderId="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38" fillId="28" borderId="0" applyNumberFormat="0" applyBorder="0" applyAlignment="0" applyProtection="0"/>
    <xf numFmtId="0" fontId="51" fillId="28"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9" fillId="0" borderId="0"/>
    <xf numFmtId="0" fontId="9" fillId="0" borderId="0"/>
    <xf numFmtId="0" fontId="52" fillId="0" borderId="0"/>
    <xf numFmtId="0" fontId="9" fillId="0" borderId="0"/>
    <xf numFmtId="0" fontId="52" fillId="0" borderId="0"/>
    <xf numFmtId="0" fontId="9" fillId="0" borderId="0"/>
    <xf numFmtId="0" fontId="9" fillId="0" borderId="0"/>
    <xf numFmtId="0" fontId="33" fillId="0" borderId="0"/>
    <xf numFmtId="0" fontId="33" fillId="0" borderId="0"/>
    <xf numFmtId="0" fontId="52" fillId="0" borderId="0"/>
    <xf numFmtId="0" fontId="5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0" borderId="0"/>
    <xf numFmtId="0" fontId="33" fillId="0" borderId="0"/>
    <xf numFmtId="0" fontId="33" fillId="0" borderId="0"/>
    <xf numFmtId="0" fontId="9" fillId="0" borderId="0"/>
    <xf numFmtId="0" fontId="9" fillId="0" borderId="0"/>
    <xf numFmtId="0" fontId="33" fillId="0" borderId="0"/>
    <xf numFmtId="0" fontId="33" fillId="0" borderId="0"/>
    <xf numFmtId="0" fontId="33" fillId="0" borderId="0"/>
    <xf numFmtId="0" fontId="33" fillId="0" borderId="0"/>
    <xf numFmtId="0" fontId="33" fillId="0" borderId="0"/>
    <xf numFmtId="0" fontId="9" fillId="0" borderId="0"/>
    <xf numFmtId="0" fontId="52" fillId="0" borderId="0"/>
    <xf numFmtId="0" fontId="52" fillId="0" borderId="0"/>
    <xf numFmtId="0" fontId="9" fillId="0" borderId="0"/>
    <xf numFmtId="0" fontId="9" fillId="0" borderId="0"/>
    <xf numFmtId="0" fontId="5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0" borderId="0"/>
    <xf numFmtId="0" fontId="33" fillId="0" borderId="0"/>
    <xf numFmtId="0" fontId="33" fillId="0" borderId="0"/>
    <xf numFmtId="0" fontId="9"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0" borderId="0"/>
    <xf numFmtId="0" fontId="33" fillId="0" borderId="0"/>
    <xf numFmtId="0" fontId="33" fillId="0" borderId="0"/>
    <xf numFmtId="0" fontId="9" fillId="0" borderId="0"/>
    <xf numFmtId="0" fontId="9" fillId="0" borderId="0"/>
    <xf numFmtId="0" fontId="33" fillId="0" borderId="0"/>
    <xf numFmtId="0" fontId="33" fillId="0" borderId="0"/>
    <xf numFmtId="0" fontId="52" fillId="0" borderId="0"/>
    <xf numFmtId="0" fontId="52" fillId="0" borderId="0"/>
    <xf numFmtId="0" fontId="9" fillId="0" borderId="0"/>
    <xf numFmtId="0" fontId="52" fillId="0" borderId="0"/>
    <xf numFmtId="0" fontId="52" fillId="0" borderId="0"/>
    <xf numFmtId="0" fontId="9" fillId="0" borderId="0"/>
    <xf numFmtId="0" fontId="9" fillId="0" borderId="0"/>
    <xf numFmtId="0" fontId="52" fillId="0" borderId="0"/>
    <xf numFmtId="0" fontId="33" fillId="0" borderId="0"/>
    <xf numFmtId="0" fontId="9" fillId="0" borderId="0"/>
    <xf numFmtId="0" fontId="9" fillId="0" borderId="0"/>
    <xf numFmtId="0" fontId="33" fillId="0" borderId="0"/>
    <xf numFmtId="0" fontId="33" fillId="0" borderId="0"/>
    <xf numFmtId="0" fontId="9" fillId="0" borderId="0"/>
    <xf numFmtId="0" fontId="9" fillId="0" borderId="0"/>
    <xf numFmtId="0" fontId="33" fillId="0" borderId="0"/>
    <xf numFmtId="0" fontId="33" fillId="0" borderId="0"/>
    <xf numFmtId="0" fontId="33" fillId="0" borderId="0"/>
    <xf numFmtId="0" fontId="9" fillId="0" borderId="0"/>
    <xf numFmtId="0" fontId="33" fillId="0" borderId="0"/>
    <xf numFmtId="0" fontId="9" fillId="0" borderId="0"/>
    <xf numFmtId="0" fontId="9" fillId="0" borderId="0"/>
    <xf numFmtId="0" fontId="33" fillId="0" borderId="0"/>
    <xf numFmtId="0" fontId="33" fillId="0" borderId="0"/>
    <xf numFmtId="0" fontId="9" fillId="0" borderId="0"/>
    <xf numFmtId="0" fontId="9" fillId="0" borderId="0"/>
    <xf numFmtId="0" fontId="33" fillId="0" borderId="0"/>
    <xf numFmtId="0" fontId="9" fillId="0" borderId="0"/>
    <xf numFmtId="0" fontId="33" fillId="0" borderId="0"/>
    <xf numFmtId="0" fontId="9" fillId="0" borderId="0"/>
    <xf numFmtId="0" fontId="9" fillId="0" borderId="0"/>
    <xf numFmtId="0" fontId="33" fillId="0" borderId="0"/>
    <xf numFmtId="0" fontId="33" fillId="0" borderId="0"/>
    <xf numFmtId="0" fontId="9" fillId="0" borderId="0"/>
    <xf numFmtId="0" fontId="9" fillId="0" borderId="0"/>
    <xf numFmtId="0" fontId="33" fillId="0" borderId="0"/>
    <xf numFmtId="0" fontId="33" fillId="0" borderId="0"/>
    <xf numFmtId="0" fontId="33" fillId="0" borderId="0"/>
    <xf numFmtId="0" fontId="9" fillId="0" borderId="0"/>
    <xf numFmtId="0" fontId="33" fillId="0" borderId="0"/>
    <xf numFmtId="0" fontId="33" fillId="0" borderId="0"/>
    <xf numFmtId="0" fontId="9" fillId="0" borderId="0"/>
    <xf numFmtId="0" fontId="9" fillId="0" borderId="0"/>
    <xf numFmtId="0" fontId="33" fillId="0" borderId="0"/>
    <xf numFmtId="0" fontId="9" fillId="0" borderId="0"/>
    <xf numFmtId="0" fontId="33" fillId="0" borderId="0"/>
    <xf numFmtId="0" fontId="9" fillId="0" borderId="0"/>
    <xf numFmtId="0" fontId="9" fillId="0" borderId="0"/>
    <xf numFmtId="0" fontId="33" fillId="0" borderId="0"/>
    <xf numFmtId="0" fontId="33" fillId="0" borderId="0"/>
    <xf numFmtId="0" fontId="9" fillId="0" borderId="0"/>
    <xf numFmtId="0" fontId="9" fillId="0" borderId="0"/>
    <xf numFmtId="0" fontId="33" fillId="0" borderId="0"/>
    <xf numFmtId="0" fontId="33" fillId="0" borderId="0"/>
    <xf numFmtId="0" fontId="33" fillId="0" borderId="0"/>
    <xf numFmtId="0" fontId="9" fillId="0" borderId="0"/>
    <xf numFmtId="0" fontId="9" fillId="0" borderId="0"/>
    <xf numFmtId="0" fontId="33" fillId="0" borderId="0"/>
    <xf numFmtId="0" fontId="33" fillId="0" borderId="0"/>
    <xf numFmtId="0" fontId="9" fillId="0" borderId="0"/>
    <xf numFmtId="0" fontId="9" fillId="0" borderId="0"/>
    <xf numFmtId="0" fontId="33" fillId="0" borderId="0"/>
    <xf numFmtId="0" fontId="52" fillId="0" borderId="0"/>
    <xf numFmtId="0" fontId="52" fillId="0" borderId="0"/>
    <xf numFmtId="0" fontId="9" fillId="0" borderId="0"/>
    <xf numFmtId="0" fontId="9" fillId="0" borderId="0"/>
    <xf numFmtId="0" fontId="52" fillId="0" borderId="0"/>
    <xf numFmtId="0" fontId="52" fillId="0" borderId="0"/>
    <xf numFmtId="0" fontId="9" fillId="0" borderId="0"/>
    <xf numFmtId="0" fontId="9" fillId="0" borderId="0"/>
    <xf numFmtId="0" fontId="9" fillId="0" borderId="0"/>
    <xf numFmtId="0" fontId="52" fillId="0" borderId="0"/>
    <xf numFmtId="0" fontId="33" fillId="0" borderId="0"/>
    <xf numFmtId="0" fontId="9" fillId="0" borderId="0"/>
    <xf numFmtId="0" fontId="9" fillId="0" borderId="0"/>
    <xf numFmtId="0" fontId="9" fillId="0" borderId="0"/>
    <xf numFmtId="0" fontId="9" fillId="0" borderId="0"/>
    <xf numFmtId="0" fontId="9" fillId="0" borderId="0"/>
    <xf numFmtId="0" fontId="33" fillId="0" borderId="0"/>
    <xf numFmtId="0" fontId="33" fillId="0" borderId="0"/>
    <xf numFmtId="0" fontId="9" fillId="0" borderId="0"/>
    <xf numFmtId="0" fontId="33" fillId="0" borderId="0"/>
    <xf numFmtId="171" fontId="3" fillId="0" borderId="0" applyFont="0" applyFill="0" applyBorder="0" applyAlignment="0" applyProtection="0"/>
    <xf numFmtId="0" fontId="53" fillId="0" borderId="0" applyNumberFormat="0" applyFill="0" applyBorder="0" applyAlignment="0" applyProtection="0">
      <alignment vertical="top"/>
      <protection locked="0"/>
    </xf>
    <xf numFmtId="0" fontId="23" fillId="25" borderId="9" applyNumberFormat="0" applyFont="0" applyAlignment="0" applyProtection="0"/>
    <xf numFmtId="0" fontId="35" fillId="25" borderId="9" applyNumberFormat="0" applyFont="0" applyAlignment="0" applyProtection="0"/>
    <xf numFmtId="0" fontId="53" fillId="0" borderId="0" applyNumberFormat="0" applyFill="0" applyBorder="0" applyAlignment="0" applyProtection="0"/>
    <xf numFmtId="0" fontId="35" fillId="0" borderId="0"/>
    <xf numFmtId="0" fontId="23" fillId="0" borderId="0"/>
    <xf numFmtId="165" fontId="12" fillId="0" borderId="5">
      <alignment horizontal="left"/>
    </xf>
    <xf numFmtId="166" fontId="12" fillId="0" borderId="5">
      <alignment horizontal="left"/>
    </xf>
    <xf numFmtId="167" fontId="12" fillId="0" borderId="5">
      <alignment horizontal="left"/>
    </xf>
    <xf numFmtId="168" fontId="12" fillId="0" borderId="5">
      <alignment horizontal="left"/>
    </xf>
    <xf numFmtId="0" fontId="53"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9" fillId="0" borderId="0"/>
    <xf numFmtId="0" fontId="20" fillId="0" borderId="0" applyNumberFormat="0" applyFill="0" applyBorder="0" applyAlignment="0" applyProtection="0"/>
    <xf numFmtId="165" fontId="12" fillId="0" borderId="5">
      <alignment horizontal="left"/>
    </xf>
    <xf numFmtId="165" fontId="12" fillId="0" borderId="5">
      <alignment horizontal="left"/>
    </xf>
    <xf numFmtId="166" fontId="12" fillId="0" borderId="5">
      <alignment horizontal="left"/>
    </xf>
    <xf numFmtId="166" fontId="12" fillId="0" borderId="5">
      <alignment horizontal="left"/>
    </xf>
    <xf numFmtId="167" fontId="12" fillId="0" borderId="5">
      <alignment horizontal="left"/>
    </xf>
    <xf numFmtId="167" fontId="12" fillId="0" borderId="5">
      <alignment horizontal="left"/>
    </xf>
    <xf numFmtId="168" fontId="12" fillId="0" borderId="5">
      <alignment horizontal="left"/>
    </xf>
    <xf numFmtId="168" fontId="12" fillId="0" borderId="5">
      <alignment horizontal="left"/>
    </xf>
    <xf numFmtId="0" fontId="14" fillId="23" borderId="6" applyNumberFormat="0" applyAlignment="0" applyProtection="0"/>
    <xf numFmtId="0" fontId="15" fillId="23" borderId="7" applyNumberFormat="0" applyAlignment="0" applyProtection="0"/>
    <xf numFmtId="0" fontId="16" fillId="10" borderId="7" applyNumberFormat="0" applyAlignment="0" applyProtection="0"/>
    <xf numFmtId="0" fontId="17" fillId="0" borderId="8" applyNumberFormat="0" applyFill="0" applyAlignment="0" applyProtection="0"/>
    <xf numFmtId="0" fontId="35" fillId="25" borderId="9" applyNumberFormat="0" applyFont="0" applyAlignment="0" applyProtection="0"/>
    <xf numFmtId="0" fontId="9" fillId="0" borderId="0"/>
    <xf numFmtId="0" fontId="9" fillId="0" borderId="0"/>
    <xf numFmtId="165" fontId="12" fillId="0" borderId="5">
      <alignment horizontal="left"/>
    </xf>
    <xf numFmtId="165" fontId="12" fillId="0" borderId="5">
      <alignment horizontal="left"/>
    </xf>
    <xf numFmtId="0" fontId="48" fillId="0" borderId="0" applyNumberFormat="0" applyFill="0" applyBorder="0" applyAlignment="0" applyProtection="0">
      <alignment vertical="top"/>
      <protection locked="0"/>
    </xf>
    <xf numFmtId="0" fontId="9" fillId="0" borderId="0"/>
    <xf numFmtId="0" fontId="9" fillId="0" borderId="0"/>
    <xf numFmtId="0" fontId="46" fillId="0" borderId="0"/>
    <xf numFmtId="0" fontId="9" fillId="0" borderId="0"/>
    <xf numFmtId="0" fontId="9" fillId="0" borderId="0"/>
    <xf numFmtId="165" fontId="12" fillId="0" borderId="5">
      <alignment horizontal="left"/>
    </xf>
    <xf numFmtId="166" fontId="12" fillId="0" borderId="5">
      <alignment horizontal="left"/>
    </xf>
    <xf numFmtId="166" fontId="12" fillId="0" borderId="5">
      <alignment horizontal="left"/>
    </xf>
    <xf numFmtId="166" fontId="12" fillId="0" borderId="5">
      <alignment horizontal="left"/>
    </xf>
    <xf numFmtId="167" fontId="12" fillId="0" borderId="5">
      <alignment horizontal="left"/>
    </xf>
    <xf numFmtId="167" fontId="12" fillId="0" borderId="5">
      <alignment horizontal="left"/>
    </xf>
    <xf numFmtId="167" fontId="12" fillId="0" borderId="5">
      <alignment horizontal="left"/>
    </xf>
    <xf numFmtId="168" fontId="12" fillId="0" borderId="5">
      <alignment horizontal="left"/>
    </xf>
    <xf numFmtId="168" fontId="12" fillId="0" borderId="5">
      <alignment horizontal="left"/>
    </xf>
    <xf numFmtId="168" fontId="12" fillId="0" borderId="5">
      <alignment horizontal="left"/>
    </xf>
    <xf numFmtId="0" fontId="35" fillId="25" borderId="9" applyNumberFormat="0" applyFont="0" applyAlignment="0" applyProtection="0"/>
    <xf numFmtId="0" fontId="33" fillId="0" borderId="0"/>
    <xf numFmtId="9" fontId="33" fillId="0" borderId="0" applyFont="0" applyFill="0" applyBorder="0" applyAlignment="0" applyProtection="0"/>
    <xf numFmtId="0" fontId="23" fillId="25" borderId="9" applyNumberFormat="0" applyFont="0" applyAlignment="0" applyProtection="0"/>
    <xf numFmtId="168" fontId="12" fillId="0" borderId="5">
      <alignment horizontal="left"/>
    </xf>
    <xf numFmtId="167" fontId="12" fillId="0" borderId="5">
      <alignment horizontal="left"/>
    </xf>
    <xf numFmtId="0" fontId="35" fillId="25" borderId="9" applyNumberFormat="0" applyFont="0" applyAlignment="0" applyProtection="0"/>
    <xf numFmtId="166" fontId="12" fillId="0" borderId="5">
      <alignment horizontal="left"/>
    </xf>
    <xf numFmtId="165" fontId="12" fillId="0" borderId="5">
      <alignment horizontal="left"/>
    </xf>
    <xf numFmtId="0" fontId="37" fillId="27" borderId="0" applyNumberFormat="0" applyBorder="0" applyAlignment="0" applyProtection="0"/>
    <xf numFmtId="0" fontId="33" fillId="0" borderId="0"/>
    <xf numFmtId="9" fontId="33" fillId="0" borderId="0" applyFont="0" applyFill="0" applyBorder="0" applyAlignment="0" applyProtection="0"/>
    <xf numFmtId="0" fontId="33" fillId="0" borderId="0"/>
    <xf numFmtId="0" fontId="33" fillId="0" borderId="0"/>
    <xf numFmtId="0" fontId="33" fillId="0" borderId="0"/>
    <xf numFmtId="0" fontId="33" fillId="0" borderId="0"/>
    <xf numFmtId="165" fontId="12" fillId="0" borderId="5">
      <alignment horizontal="left"/>
    </xf>
    <xf numFmtId="165" fontId="12" fillId="0" borderId="5">
      <alignment horizontal="left"/>
    </xf>
    <xf numFmtId="166" fontId="12" fillId="0" borderId="5">
      <alignment horizontal="left"/>
    </xf>
    <xf numFmtId="166" fontId="12" fillId="0" borderId="5">
      <alignment horizontal="left"/>
    </xf>
    <xf numFmtId="167" fontId="12" fillId="0" borderId="5">
      <alignment horizontal="left"/>
    </xf>
    <xf numFmtId="167" fontId="12" fillId="0" borderId="5">
      <alignment horizontal="left"/>
    </xf>
    <xf numFmtId="168" fontId="12" fillId="0" borderId="5">
      <alignment horizontal="left"/>
    </xf>
    <xf numFmtId="168" fontId="12" fillId="0" borderId="5">
      <alignment horizontal="left"/>
    </xf>
    <xf numFmtId="0" fontId="14" fillId="23" borderId="6" applyNumberFormat="0" applyAlignment="0" applyProtection="0"/>
    <xf numFmtId="0" fontId="15" fillId="23" borderId="7" applyNumberFormat="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0" fontId="16" fillId="10" borderId="7" applyNumberFormat="0" applyAlignment="0" applyProtection="0"/>
    <xf numFmtId="0" fontId="17" fillId="0" borderId="8" applyNumberFormat="0" applyFill="0" applyAlignment="0" applyProtection="0"/>
    <xf numFmtId="0" fontId="35" fillId="25" borderId="9" applyNumberFormat="0" applyFont="0" applyAlignment="0" applyProtection="0"/>
    <xf numFmtId="0" fontId="33" fillId="0" borderId="0"/>
    <xf numFmtId="0" fontId="33" fillId="0" borderId="0"/>
    <xf numFmtId="0" fontId="33" fillId="0" borderId="0"/>
    <xf numFmtId="0" fontId="40" fillId="0" borderId="0"/>
    <xf numFmtId="0" fontId="33" fillId="0" borderId="0"/>
    <xf numFmtId="9" fontId="9" fillId="0" borderId="0" applyFont="0" applyFill="0" applyBorder="0" applyAlignment="0" applyProtection="0"/>
    <xf numFmtId="0" fontId="35" fillId="0" borderId="0"/>
    <xf numFmtId="0" fontId="39" fillId="0" borderId="0"/>
    <xf numFmtId="9" fontId="39" fillId="0" borderId="0" applyFont="0" applyFill="0" applyBorder="0" applyAlignment="0" applyProtection="0"/>
    <xf numFmtId="0" fontId="9" fillId="0" borderId="0"/>
    <xf numFmtId="0" fontId="9" fillId="0" borderId="0"/>
    <xf numFmtId="0" fontId="33" fillId="0" borderId="0"/>
    <xf numFmtId="0" fontId="3" fillId="0" borderId="0"/>
    <xf numFmtId="0" fontId="33" fillId="0" borderId="0"/>
    <xf numFmtId="0" fontId="33" fillId="0" borderId="0"/>
    <xf numFmtId="0" fontId="33" fillId="0" borderId="0"/>
    <xf numFmtId="0" fontId="40" fillId="0" borderId="0"/>
    <xf numFmtId="0" fontId="33" fillId="0" borderId="0"/>
    <xf numFmtId="0" fontId="9" fillId="0" borderId="0"/>
    <xf numFmtId="0" fontId="9" fillId="0" borderId="0"/>
    <xf numFmtId="0" fontId="9" fillId="0" borderId="0"/>
    <xf numFmtId="0" fontId="9" fillId="0" borderId="0"/>
    <xf numFmtId="0" fontId="9" fillId="0" borderId="0"/>
    <xf numFmtId="0" fontId="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9" fontId="33" fillId="0" borderId="0" applyFont="0" applyFill="0" applyBorder="0" applyAlignment="0" applyProtection="0"/>
    <xf numFmtId="177"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cellStyleXfs>
  <cellXfs count="526">
    <xf numFmtId="0" fontId="0" fillId="0" borderId="0" xfId="0"/>
    <xf numFmtId="0" fontId="2" fillId="0" borderId="0" xfId="1" applyFont="1" applyAlignment="1">
      <alignment vertical="center"/>
    </xf>
    <xf numFmtId="0" fontId="6" fillId="0" borderId="0" xfId="0" applyFont="1"/>
    <xf numFmtId="0" fontId="4" fillId="0" borderId="0" xfId="0" applyFont="1" applyAlignment="1">
      <alignment vertical="center"/>
    </xf>
    <xf numFmtId="0" fontId="10" fillId="0" borderId="0" xfId="0" applyFont="1" applyAlignment="1">
      <alignment vertical="center"/>
    </xf>
    <xf numFmtId="0" fontId="7" fillId="0" borderId="0" xfId="1" applyFont="1" applyAlignment="1">
      <alignment vertical="center"/>
    </xf>
    <xf numFmtId="0" fontId="6" fillId="0" borderId="0" xfId="0" applyFont="1" applyAlignment="1">
      <alignment vertical="center"/>
    </xf>
    <xf numFmtId="0" fontId="10" fillId="0" borderId="0" xfId="0" applyFont="1"/>
    <xf numFmtId="0" fontId="34" fillId="0" borderId="0" xfId="0" applyFont="1" applyAlignment="1">
      <alignment horizontal="right" indent="1"/>
    </xf>
    <xf numFmtId="0" fontId="4" fillId="0" borderId="0" xfId="0" quotePrefix="1" applyFont="1" applyAlignment="1">
      <alignment horizontal="right" indent="1"/>
    </xf>
    <xf numFmtId="0" fontId="4" fillId="0" borderId="0" xfId="0" applyFont="1"/>
    <xf numFmtId="0" fontId="4" fillId="2" borderId="1" xfId="0" applyFont="1" applyFill="1" applyBorder="1" applyAlignment="1">
      <alignment horizontal="left" vertical="center" indent="1"/>
    </xf>
    <xf numFmtId="0" fontId="4" fillId="3" borderId="1" xfId="0" applyFont="1" applyFill="1" applyBorder="1" applyAlignment="1">
      <alignment horizontal="left" vertical="center" indent="2"/>
    </xf>
    <xf numFmtId="3" fontId="4" fillId="2" borderId="1" xfId="0" applyNumberFormat="1" applyFont="1" applyFill="1" applyBorder="1" applyAlignment="1">
      <alignment horizontal="right" vertical="center" indent="1"/>
    </xf>
    <xf numFmtId="3" fontId="4" fillId="3" borderId="1" xfId="0" applyNumberFormat="1" applyFont="1" applyFill="1" applyBorder="1" applyAlignment="1">
      <alignment horizontal="right" vertical="center" indent="1"/>
    </xf>
    <xf numFmtId="0" fontId="4" fillId="0" borderId="0" xfId="0" applyFont="1" applyAlignment="1">
      <alignment horizontal="right" indent="1"/>
    </xf>
    <xf numFmtId="0" fontId="54" fillId="0" borderId="0" xfId="0" applyFont="1"/>
    <xf numFmtId="16" fontId="4" fillId="0" borderId="0" xfId="0" quotePrefix="1" applyNumberFormat="1" applyFont="1" applyAlignment="1">
      <alignment horizontal="right" indent="2"/>
    </xf>
    <xf numFmtId="0" fontId="1" fillId="0" borderId="0" xfId="1"/>
    <xf numFmtId="0" fontId="8" fillId="0" borderId="0" xfId="0" applyFont="1" applyAlignment="1">
      <alignment vertical="center"/>
    </xf>
    <xf numFmtId="3" fontId="57" fillId="0" borderId="0" xfId="0" applyNumberFormat="1" applyFont="1" applyFill="1"/>
    <xf numFmtId="3" fontId="57" fillId="3" borderId="1" xfId="0" applyNumberFormat="1" applyFont="1" applyFill="1" applyBorder="1" applyAlignment="1">
      <alignment horizontal="right" vertical="center" wrapText="1" indent="1"/>
    </xf>
    <xf numFmtId="3" fontId="57" fillId="2" borderId="1" xfId="0" applyNumberFormat="1" applyFont="1" applyFill="1" applyBorder="1" applyAlignment="1">
      <alignment horizontal="right" vertical="center" indent="1"/>
    </xf>
    <xf numFmtId="3" fontId="57" fillId="2" borderId="1" xfId="0" applyNumberFormat="1" applyFont="1" applyFill="1" applyBorder="1" applyAlignment="1">
      <alignment horizontal="right" vertical="center" wrapText="1" indent="1"/>
    </xf>
    <xf numFmtId="164" fontId="57" fillId="2" borderId="1" xfId="0" applyNumberFormat="1" applyFont="1" applyFill="1" applyBorder="1" applyAlignment="1">
      <alignment horizontal="right" vertical="center" wrapText="1" indent="1"/>
    </xf>
    <xf numFmtId="3" fontId="57" fillId="3" borderId="1" xfId="0" applyNumberFormat="1" applyFont="1" applyFill="1" applyBorder="1" applyAlignment="1">
      <alignment horizontal="right" vertical="center" inden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3" fontId="4" fillId="2" borderId="2" xfId="0" applyNumberFormat="1" applyFont="1" applyFill="1" applyBorder="1" applyAlignment="1">
      <alignment horizontal="right" vertical="center" indent="1"/>
    </xf>
    <xf numFmtId="3" fontId="4" fillId="2" borderId="23" xfId="0" applyNumberFormat="1" applyFont="1" applyFill="1" applyBorder="1" applyAlignment="1">
      <alignment horizontal="right" vertical="center" indent="1"/>
    </xf>
    <xf numFmtId="3" fontId="4" fillId="3" borderId="2" xfId="0" applyNumberFormat="1" applyFont="1" applyFill="1" applyBorder="1" applyAlignment="1">
      <alignment horizontal="right" vertical="center" indent="1"/>
    </xf>
    <xf numFmtId="3" fontId="4" fillId="3" borderId="23" xfId="0" applyNumberFormat="1" applyFont="1" applyFill="1" applyBorder="1" applyAlignment="1">
      <alignment horizontal="right" vertical="center" indent="1"/>
    </xf>
    <xf numFmtId="3" fontId="57" fillId="2" borderId="1" xfId="3" applyNumberFormat="1" applyFont="1" applyFill="1" applyBorder="1" applyAlignment="1">
      <alignment horizontal="left" vertical="center" indent="2"/>
    </xf>
    <xf numFmtId="176" fontId="57" fillId="2" borderId="1" xfId="0" applyNumberFormat="1" applyFont="1" applyFill="1" applyBorder="1" applyAlignment="1">
      <alignment horizontal="right" vertical="center" indent="1"/>
    </xf>
    <xf numFmtId="176" fontId="57" fillId="2" borderId="1" xfId="0" applyNumberFormat="1" applyFont="1" applyFill="1" applyBorder="1" applyAlignment="1">
      <alignment horizontal="right" vertical="center" wrapText="1" indent="1"/>
    </xf>
    <xf numFmtId="176" fontId="57" fillId="3" borderId="1" xfId="0" applyNumberFormat="1" applyFont="1" applyFill="1" applyBorder="1" applyAlignment="1">
      <alignment horizontal="right" vertical="center" indent="1"/>
    </xf>
    <xf numFmtId="176" fontId="57" fillId="3" borderId="1" xfId="0" applyNumberFormat="1" applyFont="1" applyFill="1" applyBorder="1" applyAlignment="1">
      <alignment horizontal="right" vertical="center" wrapText="1" indent="1"/>
    </xf>
    <xf numFmtId="176" fontId="58" fillId="2" borderId="1" xfId="1931" applyNumberFormat="1" applyFont="1" applyFill="1" applyBorder="1" applyAlignment="1">
      <alignment horizontal="right" vertical="center" wrapText="1" indent="1"/>
    </xf>
    <xf numFmtId="3" fontId="58" fillId="2" borderId="23" xfId="1931" applyNumberFormat="1" applyFont="1" applyFill="1" applyBorder="1" applyAlignment="1">
      <alignment horizontal="right" vertical="center" wrapText="1" indent="1"/>
    </xf>
    <xf numFmtId="3" fontId="58" fillId="2" borderId="27" xfId="1931" applyNumberFormat="1" applyFont="1" applyFill="1" applyBorder="1" applyAlignment="1">
      <alignment horizontal="right" vertical="center" wrapText="1" indent="1"/>
    </xf>
    <xf numFmtId="3" fontId="58" fillId="2" borderId="1" xfId="1931" applyNumberFormat="1" applyFont="1" applyFill="1" applyBorder="1" applyAlignment="1">
      <alignment horizontal="right" vertical="center" wrapText="1" indent="1"/>
    </xf>
    <xf numFmtId="176" fontId="58" fillId="3" borderId="1" xfId="1931" applyNumberFormat="1" applyFont="1" applyFill="1" applyBorder="1" applyAlignment="1">
      <alignment horizontal="right" vertical="center" wrapText="1" indent="1"/>
    </xf>
    <xf numFmtId="3" fontId="58" fillId="3" borderId="23" xfId="1931" applyNumberFormat="1" applyFont="1" applyFill="1" applyBorder="1" applyAlignment="1">
      <alignment horizontal="right" vertical="center" wrapText="1" indent="1"/>
    </xf>
    <xf numFmtId="3" fontId="58" fillId="3" borderId="27" xfId="1931" applyNumberFormat="1" applyFont="1" applyFill="1" applyBorder="1" applyAlignment="1">
      <alignment horizontal="right" vertical="center" wrapText="1" indent="1"/>
    </xf>
    <xf numFmtId="3" fontId="58" fillId="3" borderId="1" xfId="1931" applyNumberFormat="1" applyFont="1" applyFill="1" applyBorder="1" applyAlignment="1">
      <alignment horizontal="right" vertical="center" wrapText="1" indent="1"/>
    </xf>
    <xf numFmtId="0" fontId="4" fillId="2" borderId="2" xfId="0" applyFont="1" applyFill="1" applyBorder="1" applyAlignment="1">
      <alignment horizontal="left" vertical="center" indent="2"/>
    </xf>
    <xf numFmtId="0" fontId="4" fillId="3" borderId="2" xfId="0" applyFont="1" applyFill="1" applyBorder="1" applyAlignment="1">
      <alignment horizontal="left" vertical="center" indent="2"/>
    </xf>
    <xf numFmtId="176" fontId="4" fillId="2" borderId="1" xfId="0" applyNumberFormat="1" applyFont="1" applyFill="1" applyBorder="1" applyAlignment="1">
      <alignment horizontal="right" vertical="center" indent="1"/>
    </xf>
    <xf numFmtId="176" fontId="4" fillId="3" borderId="1" xfId="0" applyNumberFormat="1" applyFont="1" applyFill="1" applyBorder="1" applyAlignment="1">
      <alignment horizontal="right" vertical="center" indent="1"/>
    </xf>
    <xf numFmtId="176" fontId="4" fillId="3" borderId="1" xfId="0" applyNumberFormat="1" applyFont="1" applyFill="1" applyBorder="1" applyAlignment="1">
      <alignment horizontal="right" vertical="center" wrapText="1" indent="1"/>
    </xf>
    <xf numFmtId="176" fontId="4" fillId="2" borderId="1" xfId="0" applyNumberFormat="1" applyFont="1" applyFill="1" applyBorder="1" applyAlignment="1">
      <alignment horizontal="right" vertical="center" wrapText="1" indent="1"/>
    </xf>
    <xf numFmtId="176" fontId="4" fillId="2" borderId="23" xfId="0" applyNumberFormat="1" applyFont="1" applyFill="1" applyBorder="1" applyAlignment="1">
      <alignment horizontal="right" vertical="center" indent="1"/>
    </xf>
    <xf numFmtId="176" fontId="4" fillId="3" borderId="23" xfId="0" applyNumberFormat="1" applyFont="1" applyFill="1" applyBorder="1" applyAlignment="1">
      <alignment horizontal="right" vertical="center" indent="1"/>
    </xf>
    <xf numFmtId="0" fontId="8" fillId="4" borderId="31" xfId="0" applyFont="1" applyFill="1" applyBorder="1" applyAlignment="1">
      <alignment horizontal="center" vertical="center" wrapText="1"/>
    </xf>
    <xf numFmtId="176" fontId="57" fillId="3" borderId="1" xfId="1930" applyNumberFormat="1" applyFont="1" applyFill="1" applyBorder="1" applyAlignment="1">
      <alignment horizontal="right" vertical="center" indent="1"/>
    </xf>
    <xf numFmtId="176" fontId="57" fillId="2" borderId="23" xfId="0" applyNumberFormat="1" applyFont="1" applyFill="1" applyBorder="1" applyAlignment="1">
      <alignment horizontal="right" vertical="center" indent="1"/>
    </xf>
    <xf numFmtId="176" fontId="57" fillId="2" borderId="23" xfId="1930" applyNumberFormat="1" applyFont="1" applyFill="1" applyBorder="1" applyAlignment="1">
      <alignment horizontal="right" vertical="center" indent="1"/>
    </xf>
    <xf numFmtId="176" fontId="57" fillId="3" borderId="23" xfId="1930" applyNumberFormat="1" applyFont="1" applyFill="1" applyBorder="1" applyAlignment="1">
      <alignment horizontal="right" vertical="center" indent="1"/>
    </xf>
    <xf numFmtId="176" fontId="57" fillId="3" borderId="23" xfId="0" applyNumberFormat="1" applyFont="1" applyFill="1" applyBorder="1" applyAlignment="1">
      <alignment horizontal="right" vertical="center" indent="1"/>
    </xf>
    <xf numFmtId="0" fontId="8" fillId="4" borderId="19" xfId="0" applyFont="1" applyFill="1" applyBorder="1" applyAlignment="1">
      <alignment horizontal="center" vertical="center"/>
    </xf>
    <xf numFmtId="3" fontId="4" fillId="0" borderId="0" xfId="0" applyNumberFormat="1" applyFont="1" applyAlignment="1">
      <alignment horizontal="center" vertical="center"/>
    </xf>
    <xf numFmtId="3" fontId="57" fillId="0" borderId="0" xfId="3" applyNumberFormat="1" applyFont="1" applyAlignment="1">
      <alignment horizontal="left" vertical="center" indent="3"/>
    </xf>
    <xf numFmtId="180" fontId="58" fillId="2" borderId="1" xfId="1931" applyNumberFormat="1" applyFont="1" applyFill="1" applyBorder="1" applyAlignment="1">
      <alignment horizontal="right" vertical="center" wrapText="1" indent="1"/>
    </xf>
    <xf numFmtId="180" fontId="58" fillId="3" borderId="1" xfId="1931" applyNumberFormat="1" applyFont="1" applyFill="1" applyBorder="1" applyAlignment="1">
      <alignment horizontal="right" vertical="center" wrapText="1" indent="1"/>
    </xf>
    <xf numFmtId="176" fontId="4" fillId="2" borderId="1" xfId="1931" applyNumberFormat="1" applyFont="1" applyFill="1" applyBorder="1" applyAlignment="1">
      <alignment horizontal="right" vertical="center" wrapText="1" indent="1"/>
    </xf>
    <xf numFmtId="176" fontId="4" fillId="3" borderId="1" xfId="1931" applyNumberFormat="1" applyFont="1" applyFill="1" applyBorder="1" applyAlignment="1">
      <alignment horizontal="right" vertical="center" wrapText="1" indent="1"/>
    </xf>
    <xf numFmtId="3" fontId="58" fillId="2" borderId="26" xfId="1931" applyNumberFormat="1" applyFont="1" applyFill="1" applyBorder="1" applyAlignment="1">
      <alignment horizontal="right" vertical="center" wrapText="1" indent="1"/>
    </xf>
    <xf numFmtId="176" fontId="4" fillId="2" borderId="19" xfId="1931" applyNumberFormat="1" applyFont="1" applyFill="1" applyBorder="1" applyAlignment="1">
      <alignment horizontal="right" vertical="center" wrapText="1" indent="1"/>
    </xf>
    <xf numFmtId="176" fontId="4" fillId="2" borderId="21" xfId="1931" applyNumberFormat="1" applyFont="1" applyFill="1" applyBorder="1" applyAlignment="1">
      <alignment horizontal="right" vertical="center" wrapText="1" indent="1"/>
    </xf>
    <xf numFmtId="176" fontId="4" fillId="3" borderId="21" xfId="1931" applyNumberFormat="1" applyFont="1" applyFill="1" applyBorder="1" applyAlignment="1">
      <alignment horizontal="right" vertical="center" wrapText="1" indent="1"/>
    </xf>
    <xf numFmtId="0" fontId="59" fillId="4" borderId="39" xfId="0" applyFont="1" applyFill="1" applyBorder="1" applyAlignment="1">
      <alignment horizontal="center" vertical="center" wrapText="1"/>
    </xf>
    <xf numFmtId="180" fontId="58" fillId="2" borderId="27" xfId="1931" applyNumberFormat="1" applyFont="1" applyFill="1" applyBorder="1" applyAlignment="1">
      <alignment horizontal="right" vertical="center" wrapText="1" indent="1"/>
    </xf>
    <xf numFmtId="180" fontId="58" fillId="3" borderId="27" xfId="1931" applyNumberFormat="1" applyFont="1" applyFill="1" applyBorder="1" applyAlignment="1">
      <alignment horizontal="right" vertical="center" wrapText="1" indent="1"/>
    </xf>
    <xf numFmtId="176" fontId="58" fillId="2" borderId="27" xfId="1931" applyNumberFormat="1" applyFont="1" applyFill="1" applyBorder="1" applyAlignment="1">
      <alignment horizontal="right" vertical="center" wrapText="1" indent="1"/>
    </xf>
    <xf numFmtId="176" fontId="58" fillId="3" borderId="27" xfId="1931" applyNumberFormat="1" applyFont="1" applyFill="1" applyBorder="1" applyAlignment="1">
      <alignment horizontal="right" vertical="center" wrapText="1" indent="1"/>
    </xf>
    <xf numFmtId="3" fontId="58" fillId="2" borderId="36" xfId="1931" applyNumberFormat="1" applyFont="1" applyFill="1" applyBorder="1" applyAlignment="1">
      <alignment horizontal="right" vertical="center" wrapText="1" indent="1"/>
    </xf>
    <xf numFmtId="0" fontId="4" fillId="2" borderId="2" xfId="0" applyFont="1" applyFill="1" applyBorder="1" applyAlignment="1">
      <alignment horizontal="left" vertical="center" indent="1"/>
    </xf>
    <xf numFmtId="3" fontId="57" fillId="3" borderId="2" xfId="3" applyNumberFormat="1" applyFont="1" applyFill="1" applyBorder="1" applyAlignment="1">
      <alignment horizontal="left" vertical="center" indent="3"/>
    </xf>
    <xf numFmtId="3" fontId="57" fillId="2" borderId="2" xfId="3" applyNumberFormat="1" applyFont="1" applyFill="1" applyBorder="1" applyAlignment="1">
      <alignment horizontal="left" vertical="center" indent="3"/>
    </xf>
    <xf numFmtId="164" fontId="57" fillId="3" borderId="1" xfId="0" applyNumberFormat="1" applyFont="1" applyFill="1" applyBorder="1" applyAlignment="1">
      <alignment horizontal="right" vertical="center" wrapText="1" indent="1"/>
    </xf>
    <xf numFmtId="176" fontId="4" fillId="3" borderId="2" xfId="0" applyNumberFormat="1" applyFont="1" applyFill="1" applyBorder="1" applyAlignment="1">
      <alignment horizontal="right" vertical="center" indent="1"/>
    </xf>
    <xf numFmtId="179" fontId="4" fillId="2" borderId="21" xfId="0" applyNumberFormat="1" applyFont="1" applyFill="1" applyBorder="1" applyAlignment="1">
      <alignment horizontal="right" vertical="center" indent="1"/>
    </xf>
    <xf numFmtId="179" fontId="4" fillId="2" borderId="1" xfId="0" applyNumberFormat="1" applyFont="1" applyFill="1" applyBorder="1" applyAlignment="1">
      <alignment horizontal="right" vertical="center" indent="1"/>
    </xf>
    <xf numFmtId="179" fontId="4" fillId="2" borderId="24" xfId="0" applyNumberFormat="1" applyFont="1" applyFill="1" applyBorder="1" applyAlignment="1">
      <alignment horizontal="right" vertical="center" indent="1"/>
    </xf>
    <xf numFmtId="179" fontId="4" fillId="3" borderId="21" xfId="0" applyNumberFormat="1" applyFont="1" applyFill="1" applyBorder="1" applyAlignment="1">
      <alignment horizontal="right" vertical="center" indent="1"/>
    </xf>
    <xf numFmtId="179" fontId="4" fillId="3" borderId="1" xfId="0" applyNumberFormat="1" applyFont="1" applyFill="1" applyBorder="1" applyAlignment="1">
      <alignment horizontal="right" vertical="center" indent="1"/>
    </xf>
    <xf numFmtId="179" fontId="4" fillId="3" borderId="24" xfId="0" applyNumberFormat="1" applyFont="1" applyFill="1" applyBorder="1" applyAlignment="1">
      <alignment horizontal="right" vertical="center" indent="1"/>
    </xf>
    <xf numFmtId="181" fontId="4" fillId="2" borderId="1" xfId="0" applyNumberFormat="1" applyFont="1" applyFill="1" applyBorder="1" applyAlignment="1">
      <alignment horizontal="right" vertical="center" indent="1"/>
    </xf>
    <xf numFmtId="181" fontId="4" fillId="3" borderId="1" xfId="0" applyNumberFormat="1" applyFont="1" applyFill="1" applyBorder="1" applyAlignment="1">
      <alignment horizontal="right" vertical="center" indent="1"/>
    </xf>
    <xf numFmtId="3" fontId="57" fillId="2" borderId="2" xfId="3" applyNumberFormat="1" applyFont="1" applyFill="1" applyBorder="1" applyAlignment="1">
      <alignment horizontal="left" vertical="center" indent="2"/>
    </xf>
    <xf numFmtId="3" fontId="4" fillId="2" borderId="27" xfId="0" applyNumberFormat="1" applyFont="1" applyFill="1" applyBorder="1" applyAlignment="1">
      <alignment horizontal="right" vertical="center" indent="1"/>
    </xf>
    <xf numFmtId="3" fontId="4" fillId="3" borderId="27" xfId="0" applyNumberFormat="1" applyFont="1" applyFill="1" applyBorder="1" applyAlignment="1">
      <alignment horizontal="right" vertical="center" indent="1"/>
    </xf>
    <xf numFmtId="181" fontId="4" fillId="2" borderId="23" xfId="0" applyNumberFormat="1" applyFont="1" applyFill="1" applyBorder="1" applyAlignment="1">
      <alignment horizontal="right" vertical="center" indent="1"/>
    </xf>
    <xf numFmtId="181" fontId="4" fillId="2" borderId="27" xfId="0" applyNumberFormat="1" applyFont="1" applyFill="1" applyBorder="1" applyAlignment="1">
      <alignment horizontal="right" vertical="center" indent="1"/>
    </xf>
    <xf numFmtId="181" fontId="4" fillId="3" borderId="23" xfId="0" applyNumberFormat="1" applyFont="1" applyFill="1" applyBorder="1" applyAlignment="1">
      <alignment horizontal="right" vertical="center" indent="1"/>
    </xf>
    <xf numFmtId="181" fontId="4" fillId="3" borderId="27" xfId="0" applyNumberFormat="1" applyFont="1" applyFill="1" applyBorder="1" applyAlignment="1">
      <alignment horizontal="right" vertical="center" indent="1"/>
    </xf>
    <xf numFmtId="176" fontId="4" fillId="2" borderId="27" xfId="0" applyNumberFormat="1" applyFont="1" applyFill="1" applyBorder="1" applyAlignment="1">
      <alignment horizontal="right" vertical="center" indent="1"/>
    </xf>
    <xf numFmtId="176" fontId="4" fillId="3" borderId="27" xfId="0" applyNumberFormat="1" applyFont="1" applyFill="1" applyBorder="1" applyAlignment="1">
      <alignment horizontal="right" vertical="center" indent="1"/>
    </xf>
    <xf numFmtId="179" fontId="4" fillId="2" borderId="20" xfId="0" applyNumberFormat="1" applyFont="1" applyFill="1" applyBorder="1" applyAlignment="1">
      <alignment horizontal="right" vertical="center" indent="1"/>
    </xf>
    <xf numFmtId="179" fontId="4" fillId="3" borderId="20" xfId="0" applyNumberFormat="1" applyFont="1" applyFill="1" applyBorder="1" applyAlignment="1">
      <alignment horizontal="right" vertical="center" indent="1"/>
    </xf>
    <xf numFmtId="179" fontId="4" fillId="2" borderId="28" xfId="0" applyNumberFormat="1" applyFont="1" applyFill="1" applyBorder="1" applyAlignment="1">
      <alignment horizontal="right" vertical="center" indent="1"/>
    </xf>
    <xf numFmtId="179" fontId="4" fillId="3" borderId="28" xfId="0" applyNumberFormat="1" applyFont="1" applyFill="1" applyBorder="1" applyAlignment="1">
      <alignment horizontal="right" vertical="center" indent="1"/>
    </xf>
    <xf numFmtId="0" fontId="0" fillId="0" borderId="0" xfId="0" applyAlignment="1">
      <alignment horizontal="right" vertical="center"/>
    </xf>
    <xf numFmtId="176" fontId="4" fillId="2" borderId="2" xfId="0" applyNumberFormat="1" applyFont="1" applyFill="1" applyBorder="1" applyAlignment="1">
      <alignment horizontal="right" vertical="center" indent="1"/>
    </xf>
    <xf numFmtId="0" fontId="1" fillId="0" borderId="0" xfId="1" applyAlignment="1">
      <alignment vertical="center"/>
    </xf>
    <xf numFmtId="164" fontId="4" fillId="2" borderId="1" xfId="0" applyNumberFormat="1" applyFont="1" applyFill="1" applyBorder="1" applyAlignment="1">
      <alignment horizontal="right" vertical="center" indent="1"/>
    </xf>
    <xf numFmtId="164" fontId="4" fillId="3" borderId="1" xfId="0" applyNumberFormat="1" applyFont="1" applyFill="1" applyBorder="1" applyAlignment="1">
      <alignment horizontal="right" vertical="center" indent="1"/>
    </xf>
    <xf numFmtId="176" fontId="4" fillId="3" borderId="23" xfId="1931" applyNumberFormat="1" applyFont="1" applyFill="1" applyBorder="1" applyAlignment="1">
      <alignment horizontal="right" vertical="center" wrapText="1" indent="1"/>
    </xf>
    <xf numFmtId="176" fontId="4" fillId="3" borderId="20" xfId="1931" applyNumberFormat="1" applyFont="1" applyFill="1" applyBorder="1" applyAlignment="1">
      <alignment horizontal="right" vertical="center" wrapText="1" indent="1"/>
    </xf>
    <xf numFmtId="176" fontId="4" fillId="2" borderId="23" xfId="1931" applyNumberFormat="1" applyFont="1" applyFill="1" applyBorder="1" applyAlignment="1">
      <alignment horizontal="right" vertical="center" wrapText="1" indent="1"/>
    </xf>
    <xf numFmtId="176" fontId="4" fillId="2" borderId="20" xfId="1931" applyNumberFormat="1" applyFont="1" applyFill="1" applyBorder="1" applyAlignment="1">
      <alignment horizontal="right" vertical="center" wrapText="1" indent="1"/>
    </xf>
    <xf numFmtId="176" fontId="4" fillId="2" borderId="33" xfId="0" applyNumberFormat="1" applyFont="1" applyFill="1" applyBorder="1" applyAlignment="1">
      <alignment horizontal="right" vertical="center" indent="1"/>
    </xf>
    <xf numFmtId="176" fontId="4" fillId="2" borderId="19" xfId="0" applyNumberFormat="1" applyFont="1" applyFill="1" applyBorder="1" applyAlignment="1">
      <alignment horizontal="right" vertical="center" indent="1"/>
    </xf>
    <xf numFmtId="176" fontId="4" fillId="2" borderId="32" xfId="0" applyNumberFormat="1" applyFont="1" applyFill="1" applyBorder="1" applyAlignment="1">
      <alignment horizontal="right" vertical="center" indent="1"/>
    </xf>
    <xf numFmtId="3" fontId="57" fillId="2" borderId="32" xfId="3" applyNumberFormat="1" applyFont="1" applyFill="1" applyBorder="1" applyAlignment="1">
      <alignment horizontal="left" vertical="center" indent="3"/>
    </xf>
    <xf numFmtId="0" fontId="4" fillId="0" borderId="0" xfId="0" applyFont="1" applyBorder="1"/>
    <xf numFmtId="0" fontId="4" fillId="0" borderId="0" xfId="0" applyFont="1" applyAlignment="1">
      <alignment horizontal="right"/>
    </xf>
    <xf numFmtId="178" fontId="4" fillId="2" borderId="24" xfId="0" applyNumberFormat="1" applyFont="1" applyFill="1" applyBorder="1" applyAlignment="1">
      <alignment horizontal="right" vertical="center" indent="1"/>
    </xf>
    <xf numFmtId="178" fontId="4" fillId="2" borderId="1" xfId="0" applyNumberFormat="1" applyFont="1" applyFill="1" applyBorder="1" applyAlignment="1">
      <alignment horizontal="right" vertical="center" indent="1"/>
    </xf>
    <xf numFmtId="178" fontId="4" fillId="2" borderId="21" xfId="0" applyNumberFormat="1" applyFont="1" applyFill="1" applyBorder="1" applyAlignment="1">
      <alignment horizontal="right" vertical="center" indent="1"/>
    </xf>
    <xf numFmtId="178" fontId="4" fillId="3" borderId="24" xfId="0" applyNumberFormat="1" applyFont="1" applyFill="1" applyBorder="1" applyAlignment="1">
      <alignment horizontal="right" vertical="center" indent="1"/>
    </xf>
    <xf numFmtId="178" fontId="4" fillId="3" borderId="1" xfId="0" applyNumberFormat="1" applyFont="1" applyFill="1" applyBorder="1" applyAlignment="1">
      <alignment horizontal="right" vertical="center" indent="1"/>
    </xf>
    <xf numFmtId="178" fontId="4" fillId="3" borderId="21" xfId="0" applyNumberFormat="1" applyFont="1" applyFill="1" applyBorder="1" applyAlignment="1">
      <alignment horizontal="right" vertical="center" indent="1"/>
    </xf>
    <xf numFmtId="179" fontId="57" fillId="2" borderId="1" xfId="0" applyNumberFormat="1" applyFont="1" applyFill="1" applyBorder="1" applyAlignment="1">
      <alignment horizontal="right" vertical="center" indent="1"/>
    </xf>
    <xf numFmtId="179" fontId="57" fillId="2" borderId="1" xfId="0" applyNumberFormat="1" applyFont="1" applyFill="1" applyBorder="1" applyAlignment="1">
      <alignment horizontal="right" vertical="center" wrapText="1" indent="1"/>
    </xf>
    <xf numFmtId="179" fontId="57" fillId="3" borderId="1" xfId="0" applyNumberFormat="1" applyFont="1" applyFill="1" applyBorder="1" applyAlignment="1">
      <alignment horizontal="right" vertical="center" indent="1"/>
    </xf>
    <xf numFmtId="179" fontId="57" fillId="3" borderId="1" xfId="0" applyNumberFormat="1" applyFont="1" applyFill="1" applyBorder="1" applyAlignment="1">
      <alignment horizontal="right" vertical="center" wrapText="1" indent="1"/>
    </xf>
    <xf numFmtId="3" fontId="4" fillId="0" borderId="0" xfId="0" applyNumberFormat="1" applyFont="1"/>
    <xf numFmtId="182" fontId="57" fillId="2" borderId="1" xfId="0" applyNumberFormat="1" applyFont="1" applyFill="1" applyBorder="1" applyAlignment="1">
      <alignment horizontal="right" vertical="center" wrapText="1" indent="1"/>
    </xf>
    <xf numFmtId="182" fontId="57" fillId="3" borderId="1" xfId="0" applyNumberFormat="1" applyFont="1" applyFill="1" applyBorder="1" applyAlignment="1">
      <alignment horizontal="right" vertical="center" wrapText="1" indent="1"/>
    </xf>
    <xf numFmtId="178" fontId="4" fillId="2" borderId="21" xfId="1931" applyNumberFormat="1" applyFont="1" applyFill="1" applyBorder="1" applyAlignment="1">
      <alignment horizontal="right" vertical="center" wrapText="1" indent="1"/>
    </xf>
    <xf numFmtId="178" fontId="58" fillId="2" borderId="1" xfId="1931" applyNumberFormat="1" applyFont="1" applyFill="1" applyBorder="1" applyAlignment="1">
      <alignment horizontal="right" vertical="center" wrapText="1" indent="1"/>
    </xf>
    <xf numFmtId="178" fontId="4" fillId="3" borderId="21" xfId="1931" applyNumberFormat="1" applyFont="1" applyFill="1" applyBorder="1" applyAlignment="1">
      <alignment horizontal="right" vertical="center" wrapText="1" indent="1"/>
    </xf>
    <xf numFmtId="178" fontId="58" fillId="3" borderId="1" xfId="1931" applyNumberFormat="1" applyFont="1" applyFill="1" applyBorder="1" applyAlignment="1">
      <alignment horizontal="right" vertical="center" wrapText="1" indent="1"/>
    </xf>
    <xf numFmtId="179" fontId="58" fillId="2" borderId="21" xfId="1931" applyNumberFormat="1" applyFont="1" applyFill="1" applyBorder="1" applyAlignment="1">
      <alignment horizontal="right" vertical="center" wrapText="1" indent="1"/>
    </xf>
    <xf numFmtId="179" fontId="58" fillId="2" borderId="1" xfId="1931" applyNumberFormat="1" applyFont="1" applyFill="1" applyBorder="1" applyAlignment="1">
      <alignment horizontal="right" vertical="center" wrapText="1" indent="1"/>
    </xf>
    <xf numFmtId="179" fontId="58" fillId="3" borderId="21" xfId="1931" applyNumberFormat="1" applyFont="1" applyFill="1" applyBorder="1" applyAlignment="1">
      <alignment horizontal="right" vertical="center" wrapText="1" indent="1"/>
    </xf>
    <xf numFmtId="179" fontId="58" fillId="3" borderId="1" xfId="1931" applyNumberFormat="1" applyFont="1" applyFill="1" applyBorder="1" applyAlignment="1">
      <alignment horizontal="right" vertical="center" wrapText="1" indent="1"/>
    </xf>
    <xf numFmtId="180" fontId="58" fillId="2" borderId="21" xfId="1931" applyNumberFormat="1" applyFont="1" applyFill="1" applyBorder="1" applyAlignment="1">
      <alignment horizontal="right" vertical="center" wrapText="1" indent="1"/>
    </xf>
    <xf numFmtId="180" fontId="58" fillId="3" borderId="21" xfId="1931" applyNumberFormat="1" applyFont="1" applyFill="1" applyBorder="1" applyAlignment="1">
      <alignment horizontal="right" vertical="center" wrapText="1" indent="1"/>
    </xf>
    <xf numFmtId="3" fontId="4" fillId="2" borderId="21" xfId="1931" applyNumberFormat="1" applyFont="1" applyFill="1" applyBorder="1" applyAlignment="1">
      <alignment horizontal="right" vertical="center" wrapText="1" indent="1"/>
    </xf>
    <xf numFmtId="3" fontId="4" fillId="3" borderId="21" xfId="1931" applyNumberFormat="1" applyFont="1" applyFill="1" applyBorder="1" applyAlignment="1">
      <alignment horizontal="right" vertical="center" wrapText="1" indent="1"/>
    </xf>
    <xf numFmtId="3" fontId="58" fillId="2" borderId="41" xfId="1931" applyNumberFormat="1" applyFont="1" applyFill="1" applyBorder="1" applyAlignment="1">
      <alignment horizontal="right" vertical="center" wrapText="1" indent="1"/>
    </xf>
    <xf numFmtId="3" fontId="58" fillId="3" borderId="21" xfId="1931" applyNumberFormat="1" applyFont="1" applyFill="1" applyBorder="1" applyAlignment="1">
      <alignment horizontal="right" vertical="center" wrapText="1" indent="1"/>
    </xf>
    <xf numFmtId="3" fontId="58" fillId="2" borderId="21" xfId="1931" applyNumberFormat="1" applyFont="1" applyFill="1" applyBorder="1" applyAlignment="1">
      <alignment horizontal="right" vertical="center" wrapText="1" indent="1"/>
    </xf>
    <xf numFmtId="3" fontId="4" fillId="2" borderId="37" xfId="1931" applyNumberFormat="1" applyFont="1" applyFill="1" applyBorder="1" applyAlignment="1">
      <alignment horizontal="right" vertical="center" wrapText="1" indent="1"/>
    </xf>
    <xf numFmtId="0" fontId="4" fillId="2" borderId="27" xfId="0" applyFont="1" applyFill="1" applyBorder="1" applyAlignment="1">
      <alignment horizontal="left" vertical="center" indent="1"/>
    </xf>
    <xf numFmtId="0" fontId="4" fillId="3" borderId="27" xfId="0" applyFont="1" applyFill="1" applyBorder="1" applyAlignment="1">
      <alignment horizontal="left" vertical="center" indent="2"/>
    </xf>
    <xf numFmtId="0" fontId="4" fillId="2" borderId="27" xfId="0" applyFont="1" applyFill="1" applyBorder="1" applyAlignment="1">
      <alignment horizontal="left" vertical="center" indent="2"/>
    </xf>
    <xf numFmtId="176" fontId="58" fillId="2" borderId="19" xfId="1931" applyNumberFormat="1" applyFont="1" applyFill="1" applyBorder="1" applyAlignment="1">
      <alignment horizontal="right" vertical="center" wrapText="1" indent="1"/>
    </xf>
    <xf numFmtId="176" fontId="58" fillId="2" borderId="39" xfId="1931" applyNumberFormat="1" applyFont="1" applyFill="1" applyBorder="1" applyAlignment="1">
      <alignment horizontal="right" vertical="center" wrapText="1" indent="1"/>
    </xf>
    <xf numFmtId="176" fontId="58" fillId="2" borderId="2" xfId="1931" applyNumberFormat="1" applyFont="1" applyFill="1" applyBorder="1" applyAlignment="1">
      <alignment horizontal="right" vertical="center" wrapText="1" indent="1"/>
    </xf>
    <xf numFmtId="176" fontId="58" fillId="3" borderId="2" xfId="1931" applyNumberFormat="1" applyFont="1" applyFill="1" applyBorder="1" applyAlignment="1">
      <alignment horizontal="right" vertical="center" wrapText="1" indent="1"/>
    </xf>
    <xf numFmtId="3" fontId="57" fillId="3" borderId="32" xfId="3" applyNumberFormat="1" applyFont="1" applyFill="1" applyBorder="1" applyAlignment="1">
      <alignment horizontal="left" vertical="center" indent="3"/>
    </xf>
    <xf numFmtId="176" fontId="4" fillId="3" borderId="33" xfId="0" applyNumberFormat="1" applyFont="1" applyFill="1" applyBorder="1" applyAlignment="1">
      <alignment horizontal="right" vertical="center" indent="1"/>
    </xf>
    <xf numFmtId="176" fontId="4" fillId="3" borderId="19" xfId="0" applyNumberFormat="1" applyFont="1" applyFill="1" applyBorder="1" applyAlignment="1">
      <alignment horizontal="right" vertical="center" indent="1"/>
    </xf>
    <xf numFmtId="176" fontId="4" fillId="3" borderId="32" xfId="0" applyNumberFormat="1" applyFont="1" applyFill="1" applyBorder="1" applyAlignment="1">
      <alignment horizontal="right" vertical="center" indent="1"/>
    </xf>
    <xf numFmtId="0" fontId="4" fillId="2" borderId="1" xfId="0" applyFont="1" applyFill="1" applyBorder="1" applyAlignment="1">
      <alignment horizontal="left" vertical="center" indent="2"/>
    </xf>
    <xf numFmtId="164" fontId="58" fillId="2" borderId="1" xfId="1931" applyNumberFormat="1" applyFont="1" applyFill="1" applyBorder="1" applyAlignment="1">
      <alignment horizontal="right" vertical="center" wrapText="1" indent="1"/>
    </xf>
    <xf numFmtId="1" fontId="10" fillId="0" borderId="0" xfId="0" applyNumberFormat="1" applyFont="1" applyAlignment="1">
      <alignment vertical="center"/>
    </xf>
    <xf numFmtId="1" fontId="4" fillId="0" borderId="0" xfId="0" applyNumberFormat="1" applyFont="1"/>
    <xf numFmtId="1" fontId="10" fillId="0" borderId="0" xfId="0" applyNumberFormat="1" applyFont="1"/>
    <xf numFmtId="180" fontId="57" fillId="2" borderId="26" xfId="1931" applyNumberFormat="1" applyFont="1" applyFill="1" applyBorder="1" applyAlignment="1">
      <alignment horizontal="right" vertical="center" wrapText="1" indent="1"/>
    </xf>
    <xf numFmtId="180" fontId="57" fillId="2" borderId="1" xfId="1931" applyNumberFormat="1" applyFont="1" applyFill="1" applyBorder="1" applyAlignment="1">
      <alignment horizontal="right" vertical="center" wrapText="1" indent="1"/>
    </xf>
    <xf numFmtId="0" fontId="57" fillId="2" borderId="1" xfId="0" applyFont="1" applyFill="1" applyBorder="1" applyAlignment="1">
      <alignment horizontal="left" vertical="center" indent="2"/>
    </xf>
    <xf numFmtId="180" fontId="57" fillId="3" borderId="1" xfId="1931" applyNumberFormat="1" applyFont="1" applyFill="1" applyBorder="1" applyAlignment="1">
      <alignment horizontal="right" vertical="center" wrapText="1" indent="1"/>
    </xf>
    <xf numFmtId="0" fontId="57" fillId="3" borderId="1" xfId="0" applyFont="1" applyFill="1" applyBorder="1" applyAlignment="1">
      <alignment horizontal="left" vertical="center" indent="2"/>
    </xf>
    <xf numFmtId="164" fontId="57" fillId="2" borderId="26" xfId="1931" applyNumberFormat="1" applyFont="1" applyFill="1" applyBorder="1" applyAlignment="1">
      <alignment horizontal="right" vertical="center" wrapText="1" indent="1"/>
    </xf>
    <xf numFmtId="164" fontId="57" fillId="2" borderId="1" xfId="1931" applyNumberFormat="1" applyFont="1" applyFill="1" applyBorder="1" applyAlignment="1">
      <alignment horizontal="right" vertical="center" wrapText="1" indent="1"/>
    </xf>
    <xf numFmtId="164" fontId="57" fillId="3" borderId="1" xfId="1931" applyNumberFormat="1" applyFont="1" applyFill="1" applyBorder="1" applyAlignment="1">
      <alignment horizontal="right" vertical="center" wrapText="1" indent="1"/>
    </xf>
    <xf numFmtId="0" fontId="10" fillId="0" borderId="0" xfId="0" applyFont="1" applyFill="1" applyAlignment="1">
      <alignment vertical="center"/>
    </xf>
    <xf numFmtId="1" fontId="10" fillId="0" borderId="0" xfId="0" applyNumberFormat="1" applyFont="1" applyFill="1" applyAlignment="1">
      <alignment vertical="center"/>
    </xf>
    <xf numFmtId="0" fontId="4" fillId="0" borderId="0" xfId="0" applyFont="1" applyFill="1"/>
    <xf numFmtId="1" fontId="4" fillId="0" borderId="0" xfId="0" applyNumberFormat="1" applyFont="1" applyFill="1"/>
    <xf numFmtId="0" fontId="8" fillId="0" borderId="0" xfId="0" applyFont="1" applyFill="1" applyBorder="1" applyAlignment="1">
      <alignment horizontal="center" vertical="center" wrapText="1"/>
    </xf>
    <xf numFmtId="0" fontId="60" fillId="0" borderId="0" xfId="0" applyFont="1" applyFill="1" applyBorder="1" applyAlignment="1">
      <alignment horizontal="center"/>
    </xf>
    <xf numFmtId="3" fontId="57" fillId="0" borderId="0" xfId="0" applyNumberFormat="1" applyFont="1" applyFill="1" applyBorder="1" applyAlignment="1">
      <alignment horizontal="right" vertical="center" wrapText="1" indent="1"/>
    </xf>
    <xf numFmtId="183" fontId="57" fillId="0" borderId="0" xfId="0" applyNumberFormat="1" applyFont="1" applyFill="1" applyBorder="1" applyAlignment="1">
      <alignment horizontal="right" vertical="center" indent="1"/>
    </xf>
    <xf numFmtId="3" fontId="60" fillId="0" borderId="0" xfId="0" applyNumberFormat="1" applyFont="1" applyFill="1" applyBorder="1" applyAlignment="1">
      <alignment horizontal="center"/>
    </xf>
    <xf numFmtId="3" fontId="0" fillId="0" borderId="0" xfId="0" applyNumberFormat="1"/>
    <xf numFmtId="0" fontId="8" fillId="4" borderId="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0" borderId="0" xfId="0" applyFont="1"/>
    <xf numFmtId="0" fontId="61" fillId="0" borderId="0" xfId="0" applyFont="1"/>
    <xf numFmtId="3" fontId="57" fillId="2" borderId="27" xfId="0" applyNumberFormat="1" applyFont="1" applyFill="1" applyBorder="1" applyAlignment="1">
      <alignment horizontal="right" vertical="center" wrapText="1" indent="1"/>
    </xf>
    <xf numFmtId="3" fontId="57" fillId="2" borderId="21" xfId="0" applyNumberFormat="1" applyFont="1" applyFill="1" applyBorder="1" applyAlignment="1">
      <alignment horizontal="right" vertical="center" indent="1"/>
    </xf>
    <xf numFmtId="3" fontId="57" fillId="3" borderId="27" xfId="0" applyNumberFormat="1" applyFont="1" applyFill="1" applyBorder="1" applyAlignment="1">
      <alignment horizontal="right" vertical="center" indent="1"/>
    </xf>
    <xf numFmtId="3" fontId="57" fillId="3" borderId="21" xfId="0" applyNumberFormat="1" applyFont="1" applyFill="1" applyBorder="1" applyAlignment="1">
      <alignment horizontal="right" vertical="center" indent="1"/>
    </xf>
    <xf numFmtId="3" fontId="57" fillId="3" borderId="27" xfId="0" applyNumberFormat="1" applyFont="1" applyFill="1" applyBorder="1" applyAlignment="1">
      <alignment horizontal="right" vertical="center" wrapText="1" indent="1"/>
    </xf>
    <xf numFmtId="3" fontId="57" fillId="2" borderId="1" xfId="1930" applyNumberFormat="1" applyFont="1" applyFill="1" applyBorder="1" applyAlignment="1">
      <alignment horizontal="right" vertical="center" indent="1"/>
    </xf>
    <xf numFmtId="3" fontId="57" fillId="2" borderId="27" xfId="1930" applyNumberFormat="1" applyFont="1" applyFill="1" applyBorder="1" applyAlignment="1">
      <alignment horizontal="right" vertical="center" wrapText="1" indent="1"/>
    </xf>
    <xf numFmtId="3" fontId="57" fillId="3" borderId="1" xfId="1930" applyNumberFormat="1" applyFont="1" applyFill="1" applyBorder="1" applyAlignment="1">
      <alignment horizontal="right" vertical="center" indent="1"/>
    </xf>
    <xf numFmtId="3" fontId="57" fillId="3" borderId="27" xfId="1930" applyNumberFormat="1" applyFont="1" applyFill="1" applyBorder="1" applyAlignment="1">
      <alignment horizontal="right" vertical="center" indent="1"/>
    </xf>
    <xf numFmtId="3" fontId="57" fillId="3" borderId="27" xfId="1930" applyNumberFormat="1" applyFont="1" applyFill="1" applyBorder="1" applyAlignment="1">
      <alignment horizontal="right" vertical="center" wrapText="1" indent="1"/>
    </xf>
    <xf numFmtId="3" fontId="61" fillId="0" borderId="0" xfId="0" applyNumberFormat="1" applyFont="1"/>
    <xf numFmtId="176" fontId="61" fillId="0" borderId="0" xfId="0" applyNumberFormat="1" applyFont="1"/>
    <xf numFmtId="16" fontId="62" fillId="0" borderId="0" xfId="0" quotePrefix="1" applyNumberFormat="1" applyFont="1" applyAlignment="1"/>
    <xf numFmtId="0" fontId="8" fillId="4" borderId="37"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59" fillId="4" borderId="19" xfId="0" applyFont="1" applyFill="1" applyBorder="1" applyAlignment="1">
      <alignment horizontal="center" vertical="center" wrapText="1"/>
    </xf>
    <xf numFmtId="1" fontId="8" fillId="0" borderId="0" xfId="0" applyNumberFormat="1" applyFont="1"/>
    <xf numFmtId="0" fontId="57" fillId="0" borderId="0" xfId="0" applyFont="1"/>
    <xf numFmtId="0" fontId="5" fillId="0" borderId="18" xfId="0" applyFont="1" applyBorder="1" applyAlignment="1"/>
    <xf numFmtId="0" fontId="4" fillId="0" borderId="0" xfId="0" applyFont="1" applyBorder="1" applyAlignment="1"/>
    <xf numFmtId="0" fontId="5" fillId="0" borderId="0" xfId="0" applyFont="1"/>
    <xf numFmtId="0" fontId="4" fillId="0" borderId="0" xfId="0" applyFont="1" applyAlignment="1">
      <alignment horizontal="right" vertical="center"/>
    </xf>
    <xf numFmtId="0" fontId="4" fillId="0" borderId="18" xfId="0" applyFont="1" applyBorder="1" applyAlignment="1"/>
    <xf numFmtId="0" fontId="7" fillId="0" borderId="0" xfId="1" applyFont="1"/>
    <xf numFmtId="0" fontId="4" fillId="0" borderId="27" xfId="0" applyFont="1" applyBorder="1"/>
    <xf numFmtId="0" fontId="4" fillId="0" borderId="0" xfId="0" applyFont="1" applyAlignment="1">
      <alignment horizontal="right" vertical="center" indent="1"/>
    </xf>
    <xf numFmtId="0" fontId="5" fillId="0" borderId="0" xfId="0" applyFont="1" applyBorder="1" applyAlignment="1"/>
    <xf numFmtId="181" fontId="57" fillId="2" borderId="26" xfId="1931" applyNumberFormat="1" applyFont="1" applyFill="1" applyBorder="1" applyAlignment="1">
      <alignment horizontal="right" vertical="center" wrapText="1" indent="1"/>
    </xf>
    <xf numFmtId="181" fontId="57" fillId="2" borderId="1" xfId="1931" applyNumberFormat="1" applyFont="1" applyFill="1" applyBorder="1" applyAlignment="1">
      <alignment horizontal="right" vertical="center" wrapText="1" indent="1"/>
    </xf>
    <xf numFmtId="181" fontId="57" fillId="3" borderId="1" xfId="1931" applyNumberFormat="1" applyFont="1" applyFill="1" applyBorder="1" applyAlignment="1">
      <alignment horizontal="right" vertical="center" wrapText="1" indent="1"/>
    </xf>
    <xf numFmtId="182" fontId="57" fillId="2" borderId="26" xfId="1931" applyNumberFormat="1" applyFont="1" applyFill="1" applyBorder="1" applyAlignment="1">
      <alignment horizontal="right" vertical="center" wrapText="1" indent="1"/>
    </xf>
    <xf numFmtId="182" fontId="57" fillId="2" borderId="1" xfId="1931" applyNumberFormat="1" applyFont="1" applyFill="1" applyBorder="1" applyAlignment="1">
      <alignment horizontal="right" vertical="center" wrapText="1" indent="1"/>
    </xf>
    <xf numFmtId="182" fontId="57" fillId="3" borderId="1" xfId="1931" applyNumberFormat="1" applyFont="1" applyFill="1" applyBorder="1" applyAlignment="1">
      <alignment horizontal="right" vertical="center" wrapText="1" indent="1"/>
    </xf>
    <xf numFmtId="182" fontId="4" fillId="2" borderId="1" xfId="1931" applyNumberFormat="1" applyFont="1" applyFill="1" applyBorder="1" applyAlignment="1">
      <alignment horizontal="right" vertical="center" wrapText="1" indent="1"/>
    </xf>
    <xf numFmtId="0" fontId="4" fillId="3" borderId="1" xfId="0" applyFont="1" applyFill="1" applyBorder="1" applyAlignment="1">
      <alignment horizontal="left" vertical="center"/>
    </xf>
    <xf numFmtId="0" fontId="4" fillId="3" borderId="1" xfId="0" applyFont="1" applyFill="1" applyBorder="1" applyAlignment="1">
      <alignment horizontal="center" vertical="center"/>
    </xf>
    <xf numFmtId="0" fontId="4" fillId="2" borderId="26" xfId="0" applyFont="1" applyFill="1" applyBorder="1" applyAlignment="1">
      <alignment horizontal="left" vertical="center" indent="1"/>
    </xf>
    <xf numFmtId="3" fontId="57" fillId="2" borderId="26" xfId="0" applyNumberFormat="1" applyFont="1" applyFill="1" applyBorder="1" applyAlignment="1">
      <alignment horizontal="right" vertical="center" indent="1"/>
    </xf>
    <xf numFmtId="3" fontId="57" fillId="2" borderId="26" xfId="0" applyNumberFormat="1" applyFont="1" applyFill="1" applyBorder="1" applyAlignment="1">
      <alignment horizontal="right" vertical="center" wrapText="1" indent="1"/>
    </xf>
    <xf numFmtId="164" fontId="57" fillId="2" borderId="26" xfId="0" applyNumberFormat="1" applyFont="1" applyFill="1" applyBorder="1" applyAlignment="1">
      <alignment horizontal="right" vertical="center" wrapText="1" indent="1"/>
    </xf>
    <xf numFmtId="0" fontId="5" fillId="0" borderId="42" xfId="0" applyFont="1" applyBorder="1" applyAlignment="1">
      <alignment vertical="center"/>
    </xf>
    <xf numFmtId="0" fontId="4" fillId="3" borderId="19" xfId="0" applyFont="1" applyFill="1" applyBorder="1" applyAlignment="1">
      <alignment horizontal="left" vertical="center"/>
    </xf>
    <xf numFmtId="3" fontId="57" fillId="3" borderId="19" xfId="0" applyNumberFormat="1" applyFont="1" applyFill="1" applyBorder="1" applyAlignment="1">
      <alignment horizontal="right" vertical="center" indent="1"/>
    </xf>
    <xf numFmtId="164" fontId="57" fillId="3" borderId="19" xfId="0" applyNumberFormat="1" applyFont="1" applyFill="1" applyBorder="1" applyAlignment="1">
      <alignment horizontal="right" vertical="center" wrapText="1" indent="1"/>
    </xf>
    <xf numFmtId="0" fontId="4" fillId="3" borderId="19" xfId="0" applyFont="1" applyFill="1" applyBorder="1" applyAlignment="1">
      <alignment horizontal="center" vertical="center"/>
    </xf>
    <xf numFmtId="3" fontId="57" fillId="3" borderId="19" xfId="0" applyNumberFormat="1" applyFont="1" applyFill="1" applyBorder="1" applyAlignment="1">
      <alignment horizontal="right" vertical="center" wrapText="1" indent="1"/>
    </xf>
    <xf numFmtId="3" fontId="4" fillId="2" borderId="26" xfId="0" applyNumberFormat="1" applyFont="1" applyFill="1" applyBorder="1" applyAlignment="1">
      <alignment horizontal="right" vertical="center" indent="1"/>
    </xf>
    <xf numFmtId="3" fontId="4" fillId="2" borderId="26" xfId="0" applyNumberFormat="1" applyFont="1" applyFill="1" applyBorder="1" applyAlignment="1">
      <alignment horizontal="right" vertical="center" wrapText="1" indent="1"/>
    </xf>
    <xf numFmtId="176" fontId="4" fillId="2" borderId="26" xfId="1931" applyNumberFormat="1" applyFont="1" applyFill="1" applyBorder="1" applyAlignment="1">
      <alignment horizontal="right" vertical="center" wrapText="1" indent="1"/>
    </xf>
    <xf numFmtId="164" fontId="57" fillId="2" borderId="41" xfId="0" applyNumberFormat="1" applyFont="1" applyFill="1" applyBorder="1" applyAlignment="1">
      <alignment horizontal="right" vertical="center" wrapText="1" indent="1"/>
    </xf>
    <xf numFmtId="164" fontId="57" fillId="3" borderId="21" xfId="0" applyNumberFormat="1" applyFont="1" applyFill="1" applyBorder="1" applyAlignment="1">
      <alignment horizontal="right" vertical="center" wrapText="1" indent="1"/>
    </xf>
    <xf numFmtId="164" fontId="57" fillId="2" borderId="21" xfId="0" applyNumberFormat="1" applyFont="1" applyFill="1" applyBorder="1" applyAlignment="1">
      <alignment horizontal="right" vertical="center" wrapText="1" indent="1"/>
    </xf>
    <xf numFmtId="164" fontId="57" fillId="3" borderId="37" xfId="0" applyNumberFormat="1" applyFont="1" applyFill="1" applyBorder="1" applyAlignment="1">
      <alignment horizontal="right" vertical="center" wrapText="1" indent="1"/>
    </xf>
    <xf numFmtId="3" fontId="57" fillId="2" borderId="36" xfId="0" applyNumberFormat="1" applyFont="1" applyFill="1" applyBorder="1" applyAlignment="1">
      <alignment horizontal="right" vertical="center" wrapText="1" indent="1"/>
    </xf>
    <xf numFmtId="3" fontId="57" fillId="3" borderId="44" xfId="0" applyNumberFormat="1" applyFont="1" applyFill="1" applyBorder="1" applyAlignment="1">
      <alignment horizontal="right" vertical="center" indent="1"/>
    </xf>
    <xf numFmtId="0" fontId="8" fillId="4" borderId="44" xfId="0" applyFont="1" applyFill="1" applyBorder="1" applyAlignment="1">
      <alignment horizontal="center" vertical="center" wrapText="1"/>
    </xf>
    <xf numFmtId="3" fontId="57" fillId="2" borderId="41" xfId="0" applyNumberFormat="1" applyFont="1" applyFill="1" applyBorder="1" applyAlignment="1">
      <alignment horizontal="right" vertical="center" wrapText="1" indent="1"/>
    </xf>
    <xf numFmtId="3" fontId="57" fillId="3" borderId="21" xfId="0" applyNumberFormat="1" applyFont="1" applyFill="1" applyBorder="1" applyAlignment="1">
      <alignment horizontal="right" vertical="center" wrapText="1" indent="1"/>
    </xf>
    <xf numFmtId="3" fontId="57" fillId="2" borderId="21" xfId="0" applyNumberFormat="1" applyFont="1" applyFill="1" applyBorder="1" applyAlignment="1">
      <alignment horizontal="right" vertical="center" wrapText="1" indent="1"/>
    </xf>
    <xf numFmtId="3" fontId="57" fillId="3" borderId="37" xfId="0" applyNumberFormat="1" applyFont="1" applyFill="1" applyBorder="1" applyAlignment="1">
      <alignment horizontal="right" vertical="center" wrapText="1" indent="1"/>
    </xf>
    <xf numFmtId="3" fontId="57" fillId="2" borderId="46" xfId="0" applyNumberFormat="1" applyFont="1" applyFill="1" applyBorder="1" applyAlignment="1">
      <alignment horizontal="right" vertical="center" indent="1"/>
    </xf>
    <xf numFmtId="3" fontId="57" fillId="2" borderId="27" xfId="0" applyNumberFormat="1" applyFont="1" applyFill="1" applyBorder="1" applyAlignment="1">
      <alignment horizontal="right" vertical="center" indent="1"/>
    </xf>
    <xf numFmtId="176" fontId="4" fillId="2" borderId="41" xfId="1931" applyNumberFormat="1" applyFont="1" applyFill="1" applyBorder="1" applyAlignment="1">
      <alignment horizontal="right" vertical="center" wrapText="1" indent="1"/>
    </xf>
    <xf numFmtId="182" fontId="57" fillId="3" borderId="21" xfId="0" applyNumberFormat="1" applyFont="1" applyFill="1" applyBorder="1" applyAlignment="1">
      <alignment horizontal="right" vertical="center" wrapText="1" indent="1"/>
    </xf>
    <xf numFmtId="182" fontId="57" fillId="2" borderId="21" xfId="0" applyNumberFormat="1" applyFont="1" applyFill="1" applyBorder="1" applyAlignment="1">
      <alignment horizontal="right" vertical="center" wrapText="1" indent="1"/>
    </xf>
    <xf numFmtId="176" fontId="4" fillId="3" borderId="27" xfId="0" applyNumberFormat="1" applyFont="1" applyFill="1" applyBorder="1" applyAlignment="1">
      <alignment horizontal="right" vertical="center" wrapText="1" indent="1"/>
    </xf>
    <xf numFmtId="176" fontId="4" fillId="2" borderId="27" xfId="0" applyNumberFormat="1" applyFont="1" applyFill="1" applyBorder="1" applyAlignment="1">
      <alignment horizontal="right" vertical="center" wrapText="1" indent="1"/>
    </xf>
    <xf numFmtId="0" fontId="4" fillId="3" borderId="1" xfId="0" applyFont="1" applyFill="1" applyBorder="1" applyAlignment="1">
      <alignment horizontal="left" vertical="center" indent="3"/>
    </xf>
    <xf numFmtId="0" fontId="8" fillId="0" borderId="42" xfId="0" applyFont="1" applyFill="1" applyBorder="1" applyAlignment="1">
      <alignment horizontal="center" vertical="center"/>
    </xf>
    <xf numFmtId="0" fontId="4" fillId="3" borderId="19" xfId="0" applyFont="1" applyFill="1" applyBorder="1" applyAlignment="1">
      <alignment horizontal="left" vertical="center" indent="3"/>
    </xf>
    <xf numFmtId="176" fontId="57" fillId="2" borderId="26" xfId="0" applyNumberFormat="1" applyFont="1" applyFill="1" applyBorder="1" applyAlignment="1">
      <alignment horizontal="right" vertical="center" indent="1"/>
    </xf>
    <xf numFmtId="176" fontId="57" fillId="2" borderId="26" xfId="0" applyNumberFormat="1" applyFont="1" applyFill="1" applyBorder="1" applyAlignment="1">
      <alignment horizontal="right" vertical="center" wrapText="1" indent="1"/>
    </xf>
    <xf numFmtId="0" fontId="4" fillId="0" borderId="42" xfId="0" applyFont="1" applyBorder="1" applyAlignment="1">
      <alignment vertical="center" wrapText="1"/>
    </xf>
    <xf numFmtId="176" fontId="57" fillId="3" borderId="19" xfId="0" applyNumberFormat="1" applyFont="1" applyFill="1" applyBorder="1" applyAlignment="1">
      <alignment horizontal="right" vertical="center" indent="1"/>
    </xf>
    <xf numFmtId="176" fontId="57" fillId="3" borderId="19" xfId="0" applyNumberFormat="1" applyFont="1" applyFill="1" applyBorder="1" applyAlignment="1">
      <alignment horizontal="right" vertical="center" wrapText="1" indent="1"/>
    </xf>
    <xf numFmtId="0" fontId="63" fillId="0" borderId="42" xfId="0" applyFont="1" applyFill="1" applyBorder="1" applyAlignment="1">
      <alignment horizontal="center" vertical="center"/>
    </xf>
    <xf numFmtId="179" fontId="57" fillId="2" borderId="26" xfId="0" applyNumberFormat="1" applyFont="1" applyFill="1" applyBorder="1" applyAlignment="1">
      <alignment horizontal="right" vertical="center" indent="1"/>
    </xf>
    <xf numFmtId="179" fontId="57" fillId="2" borderId="26" xfId="0" applyNumberFormat="1" applyFont="1" applyFill="1" applyBorder="1" applyAlignment="1">
      <alignment horizontal="right" vertical="center" wrapText="1" indent="1"/>
    </xf>
    <xf numFmtId="0" fontId="4" fillId="0" borderId="42" xfId="0" applyFont="1" applyBorder="1" applyAlignment="1"/>
    <xf numFmtId="3" fontId="57" fillId="3" borderId="1" xfId="3" applyNumberFormat="1" applyFont="1" applyFill="1" applyBorder="1" applyAlignment="1">
      <alignment horizontal="left" vertical="center" indent="3"/>
    </xf>
    <xf numFmtId="3" fontId="57" fillId="2" borderId="1" xfId="3" applyNumberFormat="1" applyFont="1" applyFill="1" applyBorder="1" applyAlignment="1">
      <alignment horizontal="left" vertical="center" indent="3"/>
    </xf>
    <xf numFmtId="0" fontId="5" fillId="29" borderId="42" xfId="0" applyFont="1" applyFill="1" applyBorder="1" applyAlignment="1">
      <alignment vertical="center"/>
    </xf>
    <xf numFmtId="0" fontId="4" fillId="0" borderId="42" xfId="0" applyFont="1" applyBorder="1"/>
    <xf numFmtId="3" fontId="57" fillId="2" borderId="19" xfId="3" applyNumberFormat="1" applyFont="1" applyFill="1" applyBorder="1" applyAlignment="1">
      <alignment horizontal="left" vertical="center" indent="3"/>
    </xf>
    <xf numFmtId="3" fontId="4" fillId="2" borderId="19" xfId="0" applyNumberFormat="1" applyFont="1" applyFill="1" applyBorder="1" applyAlignment="1">
      <alignment horizontal="right" vertical="center" indent="1"/>
    </xf>
    <xf numFmtId="164" fontId="65" fillId="2" borderId="1" xfId="0" applyNumberFormat="1" applyFont="1" applyFill="1" applyBorder="1" applyAlignment="1">
      <alignment horizontal="right" vertical="center" indent="1"/>
    </xf>
    <xf numFmtId="178" fontId="65" fillId="2" borderId="1" xfId="0" applyNumberFormat="1" applyFont="1" applyFill="1" applyBorder="1" applyAlignment="1">
      <alignment horizontal="right" vertical="center" indent="1"/>
    </xf>
    <xf numFmtId="164" fontId="65" fillId="3" borderId="1" xfId="0" applyNumberFormat="1" applyFont="1" applyFill="1" applyBorder="1" applyAlignment="1">
      <alignment horizontal="right" vertical="center" indent="1"/>
    </xf>
    <xf numFmtId="178" fontId="65" fillId="3" borderId="1" xfId="0" applyNumberFormat="1" applyFont="1" applyFill="1" applyBorder="1" applyAlignment="1">
      <alignment horizontal="right" vertical="center" indent="1"/>
    </xf>
    <xf numFmtId="176" fontId="65" fillId="2" borderId="1" xfId="0" applyNumberFormat="1" applyFont="1" applyFill="1" applyBorder="1" applyAlignment="1">
      <alignment horizontal="right" vertical="center" indent="1"/>
    </xf>
    <xf numFmtId="3" fontId="65" fillId="2" borderId="1" xfId="0" applyNumberFormat="1" applyFont="1" applyFill="1" applyBorder="1" applyAlignment="1">
      <alignment horizontal="right" vertical="center" indent="1"/>
    </xf>
    <xf numFmtId="3" fontId="65" fillId="3" borderId="1" xfId="0" applyNumberFormat="1" applyFont="1" applyFill="1" applyBorder="1" applyAlignment="1">
      <alignment horizontal="right" vertical="center" indent="1"/>
    </xf>
    <xf numFmtId="176" fontId="4" fillId="2" borderId="26" xfId="0" applyNumberFormat="1" applyFont="1" applyFill="1" applyBorder="1" applyAlignment="1">
      <alignment horizontal="right" vertical="center" indent="1"/>
    </xf>
    <xf numFmtId="164" fontId="4" fillId="2" borderId="26" xfId="0" applyNumberFormat="1" applyFont="1" applyFill="1" applyBorder="1" applyAlignment="1">
      <alignment horizontal="right" vertical="center" indent="1"/>
    </xf>
    <xf numFmtId="3" fontId="65" fillId="2" borderId="26" xfId="0" applyNumberFormat="1" applyFont="1" applyFill="1" applyBorder="1" applyAlignment="1">
      <alignment horizontal="right" vertical="center" indent="1"/>
    </xf>
    <xf numFmtId="178" fontId="4" fillId="2" borderId="26" xfId="0" applyNumberFormat="1" applyFont="1" applyFill="1" applyBorder="1" applyAlignment="1">
      <alignment horizontal="right" vertical="center" indent="1"/>
    </xf>
    <xf numFmtId="164" fontId="4" fillId="2" borderId="19" xfId="0" applyNumberFormat="1" applyFont="1" applyFill="1" applyBorder="1" applyAlignment="1">
      <alignment horizontal="right" vertical="center" indent="1"/>
    </xf>
    <xf numFmtId="3" fontId="65" fillId="2" borderId="19" xfId="0" applyNumberFormat="1" applyFont="1" applyFill="1" applyBorder="1" applyAlignment="1">
      <alignment horizontal="right" vertical="center" indent="1"/>
    </xf>
    <xf numFmtId="178" fontId="4" fillId="2" borderId="19" xfId="0" applyNumberFormat="1" applyFont="1" applyFill="1" applyBorder="1" applyAlignment="1">
      <alignment horizontal="right" vertical="center" indent="1"/>
    </xf>
    <xf numFmtId="164" fontId="4" fillId="2" borderId="41" xfId="0" applyNumberFormat="1" applyFont="1" applyFill="1" applyBorder="1" applyAlignment="1">
      <alignment horizontal="right" vertical="center" indent="1"/>
    </xf>
    <xf numFmtId="164" fontId="4" fillId="3" borderId="21" xfId="0" applyNumberFormat="1" applyFont="1" applyFill="1" applyBorder="1" applyAlignment="1">
      <alignment horizontal="right" vertical="center" indent="1"/>
    </xf>
    <xf numFmtId="176" fontId="4" fillId="2" borderId="36" xfId="0" applyNumberFormat="1" applyFont="1" applyFill="1" applyBorder="1" applyAlignment="1">
      <alignment horizontal="right" vertical="center" indent="1"/>
    </xf>
    <xf numFmtId="0" fontId="8" fillId="4" borderId="39" xfId="0" applyFont="1" applyFill="1" applyBorder="1" applyAlignment="1">
      <alignment horizontal="center" vertical="center"/>
    </xf>
    <xf numFmtId="0" fontId="5" fillId="0" borderId="1" xfId="0" applyFont="1" applyFill="1" applyBorder="1" applyAlignment="1">
      <alignment vertical="center"/>
    </xf>
    <xf numFmtId="164" fontId="65" fillId="2" borderId="21" xfId="0" applyNumberFormat="1" applyFont="1" applyFill="1" applyBorder="1" applyAlignment="1">
      <alignment horizontal="right" vertical="center" indent="1"/>
    </xf>
    <xf numFmtId="164" fontId="65" fillId="3" borderId="21" xfId="0" applyNumberFormat="1" applyFont="1" applyFill="1" applyBorder="1" applyAlignment="1">
      <alignment horizontal="right" vertical="center" indent="1"/>
    </xf>
    <xf numFmtId="164" fontId="4" fillId="2" borderId="21" xfId="0" applyNumberFormat="1" applyFont="1" applyFill="1" applyBorder="1" applyAlignment="1">
      <alignment horizontal="right" vertical="center" indent="1"/>
    </xf>
    <xf numFmtId="164" fontId="4" fillId="2" borderId="37" xfId="0" applyNumberFormat="1" applyFont="1" applyFill="1" applyBorder="1" applyAlignment="1">
      <alignment horizontal="right" vertical="center" indent="1"/>
    </xf>
    <xf numFmtId="176" fontId="65" fillId="2" borderId="27" xfId="0" applyNumberFormat="1" applyFont="1" applyFill="1" applyBorder="1" applyAlignment="1">
      <alignment horizontal="right" vertical="center" indent="1"/>
    </xf>
    <xf numFmtId="176" fontId="4" fillId="2" borderId="39" xfId="0" applyNumberFormat="1" applyFont="1" applyFill="1" applyBorder="1" applyAlignment="1">
      <alignment horizontal="right" vertical="center" indent="1"/>
    </xf>
    <xf numFmtId="164" fontId="65" fillId="2" borderId="41" xfId="0" applyNumberFormat="1" applyFont="1" applyFill="1" applyBorder="1" applyAlignment="1">
      <alignment horizontal="right" vertical="center" indent="1"/>
    </xf>
    <xf numFmtId="164" fontId="65" fillId="2" borderId="26" xfId="0" applyNumberFormat="1" applyFont="1" applyFill="1" applyBorder="1" applyAlignment="1">
      <alignment horizontal="right" vertical="center" indent="1"/>
    </xf>
    <xf numFmtId="178" fontId="65" fillId="2" borderId="26" xfId="0" applyNumberFormat="1" applyFont="1" applyFill="1" applyBorder="1" applyAlignment="1">
      <alignment horizontal="right" vertical="center" indent="1"/>
    </xf>
    <xf numFmtId="0" fontId="5" fillId="0" borderId="42" xfId="0" applyFont="1" applyFill="1" applyBorder="1" applyAlignment="1">
      <alignment vertical="center"/>
    </xf>
    <xf numFmtId="3" fontId="4" fillId="2" borderId="1" xfId="1931" applyNumberFormat="1" applyFont="1" applyFill="1" applyBorder="1" applyAlignment="1">
      <alignment horizontal="right" vertical="center" wrapText="1" indent="1"/>
    </xf>
    <xf numFmtId="3" fontId="4" fillId="3" borderId="1" xfId="1931" applyNumberFormat="1" applyFont="1" applyFill="1" applyBorder="1" applyAlignment="1">
      <alignment horizontal="right" vertical="center" wrapText="1" indent="1"/>
    </xf>
    <xf numFmtId="180" fontId="58" fillId="2" borderId="26" xfId="1931" applyNumberFormat="1" applyFont="1" applyFill="1" applyBorder="1" applyAlignment="1">
      <alignment horizontal="right" vertical="center" wrapText="1" indent="1"/>
    </xf>
    <xf numFmtId="179" fontId="58" fillId="2" borderId="26" xfId="1931" applyNumberFormat="1" applyFont="1" applyFill="1" applyBorder="1" applyAlignment="1">
      <alignment horizontal="right" vertical="center" wrapText="1" indent="1"/>
    </xf>
    <xf numFmtId="0" fontId="5" fillId="0" borderId="42" xfId="0" applyFont="1" applyBorder="1" applyAlignment="1">
      <alignment vertical="center" wrapText="1"/>
    </xf>
    <xf numFmtId="0" fontId="4" fillId="2" borderId="19" xfId="0" applyFont="1" applyFill="1" applyBorder="1" applyAlignment="1">
      <alignment horizontal="left" vertical="center" indent="2"/>
    </xf>
    <xf numFmtId="180" fontId="58" fillId="2" borderId="19" xfId="1931" applyNumberFormat="1" applyFont="1" applyFill="1" applyBorder="1" applyAlignment="1">
      <alignment horizontal="right" vertical="center" wrapText="1" indent="1"/>
    </xf>
    <xf numFmtId="179" fontId="58" fillId="2" borderId="19" xfId="1931" applyNumberFormat="1" applyFont="1" applyFill="1" applyBorder="1" applyAlignment="1">
      <alignment horizontal="right" vertical="center" wrapText="1" indent="1"/>
    </xf>
    <xf numFmtId="3" fontId="4" fillId="2" borderId="26" xfId="1931" applyNumberFormat="1" applyFont="1" applyFill="1" applyBorder="1" applyAlignment="1">
      <alignment horizontal="right" vertical="center" wrapText="1" indent="1"/>
    </xf>
    <xf numFmtId="176" fontId="58" fillId="2" borderId="26" xfId="1931" applyNumberFormat="1" applyFont="1" applyFill="1" applyBorder="1" applyAlignment="1">
      <alignment horizontal="right" vertical="center" wrapText="1" indent="1"/>
    </xf>
    <xf numFmtId="178" fontId="58" fillId="2" borderId="26" xfId="1931" applyNumberFormat="1" applyFont="1" applyFill="1" applyBorder="1" applyAlignment="1">
      <alignment horizontal="right" vertical="center" wrapText="1" indent="1"/>
    </xf>
    <xf numFmtId="3" fontId="4" fillId="2" borderId="19" xfId="1931" applyNumberFormat="1" applyFont="1" applyFill="1" applyBorder="1" applyAlignment="1">
      <alignment horizontal="right" vertical="center" wrapText="1" indent="1"/>
    </xf>
    <xf numFmtId="178" fontId="58" fillId="2" borderId="19" xfId="1931" applyNumberFormat="1" applyFont="1" applyFill="1" applyBorder="1" applyAlignment="1">
      <alignment horizontal="right" vertical="center" wrapText="1" indent="1"/>
    </xf>
    <xf numFmtId="3" fontId="58" fillId="2" borderId="19" xfId="1931" applyNumberFormat="1" applyFont="1" applyFill="1" applyBorder="1" applyAlignment="1">
      <alignment horizontal="right" vertical="center" wrapText="1" indent="1"/>
    </xf>
    <xf numFmtId="0" fontId="5" fillId="0" borderId="42" xfId="0" applyFont="1" applyFill="1" applyBorder="1" applyAlignment="1">
      <alignment vertical="center" wrapText="1"/>
    </xf>
    <xf numFmtId="3" fontId="4" fillId="2" borderId="41" xfId="1931" applyNumberFormat="1" applyFont="1" applyFill="1" applyBorder="1" applyAlignment="1">
      <alignment horizontal="right" vertical="center" wrapText="1" indent="1"/>
    </xf>
    <xf numFmtId="180" fontId="58" fillId="2" borderId="41" xfId="1931" applyNumberFormat="1" applyFont="1" applyFill="1" applyBorder="1" applyAlignment="1">
      <alignment horizontal="right" vertical="center" wrapText="1" indent="1"/>
    </xf>
    <xf numFmtId="180" fontId="58" fillId="2" borderId="37" xfId="1931" applyNumberFormat="1" applyFont="1" applyFill="1" applyBorder="1" applyAlignment="1">
      <alignment horizontal="right" vertical="center" wrapText="1" indent="1"/>
    </xf>
    <xf numFmtId="176" fontId="4" fillId="2" borderId="36" xfId="1931" applyNumberFormat="1" applyFont="1" applyFill="1" applyBorder="1" applyAlignment="1">
      <alignment horizontal="right" vertical="center" wrapText="1" indent="1"/>
    </xf>
    <xf numFmtId="176" fontId="4" fillId="3" borderId="27" xfId="1931" applyNumberFormat="1" applyFont="1" applyFill="1" applyBorder="1" applyAlignment="1">
      <alignment horizontal="right" vertical="center" wrapText="1" indent="1"/>
    </xf>
    <xf numFmtId="176" fontId="4" fillId="2" borderId="27" xfId="1931" applyNumberFormat="1" applyFont="1" applyFill="1" applyBorder="1" applyAlignment="1">
      <alignment horizontal="right" vertical="center" wrapText="1" indent="1"/>
    </xf>
    <xf numFmtId="176" fontId="4" fillId="2" borderId="44" xfId="1931" applyNumberFormat="1" applyFont="1" applyFill="1" applyBorder="1" applyAlignment="1">
      <alignment horizontal="right" vertical="center" wrapText="1" indent="1"/>
    </xf>
    <xf numFmtId="180" fontId="58" fillId="2" borderId="36" xfId="1931" applyNumberFormat="1" applyFont="1" applyFill="1" applyBorder="1" applyAlignment="1">
      <alignment horizontal="right" vertical="center" wrapText="1" indent="1"/>
    </xf>
    <xf numFmtId="180" fontId="58" fillId="2" borderId="44" xfId="1931" applyNumberFormat="1" applyFont="1" applyFill="1" applyBorder="1" applyAlignment="1">
      <alignment horizontal="right" vertical="center" wrapText="1" indent="1"/>
    </xf>
    <xf numFmtId="0" fontId="8" fillId="4" borderId="47" xfId="0" applyFont="1" applyFill="1" applyBorder="1" applyAlignment="1">
      <alignment horizontal="center" vertical="center" wrapText="1"/>
    </xf>
    <xf numFmtId="3" fontId="58" fillId="2" borderId="37" xfId="1931" applyNumberFormat="1" applyFont="1" applyFill="1" applyBorder="1" applyAlignment="1">
      <alignment horizontal="right" vertical="center" wrapText="1" indent="1"/>
    </xf>
    <xf numFmtId="176" fontId="4" fillId="2" borderId="46" xfId="1931" applyNumberFormat="1" applyFont="1" applyFill="1" applyBorder="1" applyAlignment="1">
      <alignment horizontal="right" vertical="center" wrapText="1" indent="1"/>
    </xf>
    <xf numFmtId="3" fontId="58" fillId="2" borderId="46" xfId="1931" applyNumberFormat="1" applyFont="1" applyFill="1" applyBorder="1" applyAlignment="1">
      <alignment horizontal="right" vertical="center" wrapText="1" indent="1"/>
    </xf>
    <xf numFmtId="3" fontId="58" fillId="2" borderId="39" xfId="1931" applyNumberFormat="1" applyFont="1" applyFill="1" applyBorder="1" applyAlignment="1">
      <alignment horizontal="right" vertical="center" wrapText="1" indent="1"/>
    </xf>
    <xf numFmtId="176" fontId="4" fillId="2" borderId="39" xfId="1931" applyNumberFormat="1" applyFont="1" applyFill="1" applyBorder="1" applyAlignment="1">
      <alignment horizontal="right" vertical="center" wrapText="1" indent="1"/>
    </xf>
    <xf numFmtId="178" fontId="4" fillId="2" borderId="41" xfId="1931" applyNumberFormat="1" applyFont="1" applyFill="1" applyBorder="1" applyAlignment="1">
      <alignment horizontal="right" vertical="center" wrapText="1" indent="1"/>
    </xf>
    <xf numFmtId="179" fontId="58" fillId="2" borderId="41" xfId="1931" applyNumberFormat="1" applyFont="1" applyFill="1" applyBorder="1" applyAlignment="1">
      <alignment horizontal="right" vertical="center" wrapText="1" indent="1"/>
    </xf>
    <xf numFmtId="179" fontId="58" fillId="2" borderId="37" xfId="1931" applyNumberFormat="1" applyFont="1" applyFill="1" applyBorder="1" applyAlignment="1">
      <alignment horizontal="right" vertical="center" wrapText="1" indent="1"/>
    </xf>
    <xf numFmtId="178" fontId="4" fillId="2" borderId="37" xfId="1931" applyNumberFormat="1" applyFont="1" applyFill="1" applyBorder="1" applyAlignment="1">
      <alignment horizontal="right" vertical="center" wrapText="1" indent="1"/>
    </xf>
    <xf numFmtId="176" fontId="58" fillId="2" borderId="36" xfId="1931" applyNumberFormat="1" applyFont="1" applyFill="1" applyBorder="1" applyAlignment="1">
      <alignment horizontal="right" vertical="center" wrapText="1" indent="1"/>
    </xf>
    <xf numFmtId="180" fontId="58" fillId="2" borderId="39" xfId="1931" applyNumberFormat="1" applyFont="1" applyFill="1" applyBorder="1" applyAlignment="1">
      <alignment horizontal="right" vertical="center" wrapText="1" indent="1"/>
    </xf>
    <xf numFmtId="0" fontId="57" fillId="2" borderId="1" xfId="0" applyFont="1" applyFill="1" applyBorder="1" applyAlignment="1">
      <alignment horizontal="left" vertical="center" indent="1"/>
    </xf>
    <xf numFmtId="0" fontId="57" fillId="3" borderId="1" xfId="0" applyFont="1" applyFill="1" applyBorder="1" applyAlignment="1">
      <alignment horizontal="left" vertical="center" indent="1"/>
    </xf>
    <xf numFmtId="0" fontId="57" fillId="2" borderId="26" xfId="0" applyFont="1" applyFill="1" applyBorder="1" applyAlignment="1">
      <alignment horizontal="left" vertical="center" indent="1"/>
    </xf>
    <xf numFmtId="0" fontId="5" fillId="0" borderId="42" xfId="0" applyFont="1" applyBorder="1" applyAlignment="1"/>
    <xf numFmtId="0" fontId="57" fillId="2" borderId="19" xfId="0" applyFont="1" applyFill="1" applyBorder="1" applyAlignment="1">
      <alignment horizontal="left" vertical="center" indent="2"/>
    </xf>
    <xf numFmtId="180" fontId="57" fillId="2" borderId="19" xfId="1931" applyNumberFormat="1" applyFont="1" applyFill="1" applyBorder="1" applyAlignment="1">
      <alignment horizontal="right" vertical="center" wrapText="1" indent="1"/>
    </xf>
    <xf numFmtId="181" fontId="57" fillId="2" borderId="19" xfId="1931" applyNumberFormat="1" applyFont="1" applyFill="1" applyBorder="1" applyAlignment="1">
      <alignment horizontal="right" vertical="center" wrapText="1" indent="1"/>
    </xf>
    <xf numFmtId="0" fontId="4" fillId="0" borderId="42" xfId="0" applyFont="1" applyBorder="1" applyAlignment="1">
      <alignment vertical="center"/>
    </xf>
    <xf numFmtId="0" fontId="56" fillId="0" borderId="42" xfId="0" applyFont="1" applyBorder="1" applyAlignment="1">
      <alignment vertical="center"/>
    </xf>
    <xf numFmtId="0" fontId="4" fillId="0" borderId="42" xfId="0" applyFont="1" applyBorder="1" applyAlignment="1">
      <alignment horizontal="center" vertical="center"/>
    </xf>
    <xf numFmtId="0" fontId="56" fillId="0" borderId="42" xfId="0" applyFont="1" applyBorder="1" applyAlignment="1">
      <alignment horizontal="center" vertical="center"/>
    </xf>
    <xf numFmtId="0" fontId="56" fillId="0" borderId="42" xfId="0" applyFont="1" applyBorder="1" applyAlignment="1">
      <alignment vertical="center" wrapText="1"/>
    </xf>
    <xf numFmtId="3" fontId="57" fillId="2" borderId="19" xfId="1930" applyNumberFormat="1" applyFont="1" applyFill="1" applyBorder="1" applyAlignment="1">
      <alignment horizontal="right" vertical="center" indent="1"/>
    </xf>
    <xf numFmtId="3" fontId="57" fillId="2" borderId="39" xfId="1930" applyNumberFormat="1" applyFont="1" applyFill="1" applyBorder="1" applyAlignment="1">
      <alignment horizontal="right" vertical="center" wrapText="1" indent="1"/>
    </xf>
    <xf numFmtId="3" fontId="57" fillId="2" borderId="37" xfId="0" applyNumberFormat="1" applyFont="1" applyFill="1" applyBorder="1" applyAlignment="1">
      <alignment horizontal="right" vertical="center" indent="1"/>
    </xf>
    <xf numFmtId="176" fontId="57" fillId="2" borderId="19" xfId="0" applyNumberFormat="1" applyFont="1" applyFill="1" applyBorder="1" applyAlignment="1">
      <alignment horizontal="right" vertical="center" indent="1"/>
    </xf>
    <xf numFmtId="176" fontId="57" fillId="2" borderId="19" xfId="0" applyNumberFormat="1" applyFont="1" applyFill="1" applyBorder="1" applyAlignment="1">
      <alignment horizontal="right" vertical="center" wrapText="1" indent="1"/>
    </xf>
    <xf numFmtId="3" fontId="57" fillId="2" borderId="41" xfId="0" applyNumberFormat="1" applyFont="1" applyFill="1" applyBorder="1" applyAlignment="1">
      <alignment horizontal="right" vertical="center" indent="1"/>
    </xf>
    <xf numFmtId="3" fontId="57" fillId="3" borderId="1" xfId="0" applyNumberFormat="1" applyFont="1" applyFill="1" applyBorder="1" applyAlignment="1">
      <alignment horizontal="right" indent="1"/>
    </xf>
    <xf numFmtId="3" fontId="57" fillId="3" borderId="1" xfId="1930" applyNumberFormat="1" applyFont="1" applyFill="1" applyBorder="1" applyAlignment="1">
      <alignment horizontal="right" indent="1"/>
    </xf>
    <xf numFmtId="0" fontId="4" fillId="0" borderId="42" xfId="0" applyFont="1" applyFill="1" applyBorder="1" applyAlignment="1">
      <alignment horizontal="center" vertical="center"/>
    </xf>
    <xf numFmtId="3" fontId="57" fillId="2" borderId="19" xfId="0" applyNumberFormat="1" applyFont="1" applyFill="1" applyBorder="1" applyAlignment="1">
      <alignment horizontal="right" vertical="center" indent="1"/>
    </xf>
    <xf numFmtId="3" fontId="57" fillId="2" borderId="26" xfId="1930" applyNumberFormat="1" applyFont="1" applyFill="1" applyBorder="1" applyAlignment="1">
      <alignment horizontal="right" vertical="center" indent="1"/>
    </xf>
    <xf numFmtId="3" fontId="57" fillId="3" borderId="21" xfId="0" applyNumberFormat="1" applyFont="1" applyFill="1" applyBorder="1" applyAlignment="1">
      <alignment horizontal="right" indent="1"/>
    </xf>
    <xf numFmtId="3" fontId="57" fillId="2" borderId="36" xfId="1930" applyNumberFormat="1" applyFont="1" applyFill="1" applyBorder="1" applyAlignment="1">
      <alignment horizontal="right" vertical="center" wrapText="1" indent="1"/>
    </xf>
    <xf numFmtId="3" fontId="57" fillId="2" borderId="39" xfId="0" applyNumberFormat="1" applyFont="1" applyFill="1" applyBorder="1" applyAlignment="1">
      <alignment horizontal="right" vertical="center" wrapText="1" indent="1"/>
    </xf>
    <xf numFmtId="1" fontId="57" fillId="2" borderId="41" xfId="1931" applyNumberFormat="1" applyFont="1" applyFill="1" applyBorder="1" applyAlignment="1">
      <alignment horizontal="right" vertical="center" wrapText="1" indent="1"/>
    </xf>
    <xf numFmtId="1" fontId="57" fillId="2" borderId="21" xfId="1931" applyNumberFormat="1" applyFont="1" applyFill="1" applyBorder="1" applyAlignment="1">
      <alignment horizontal="right" vertical="center" wrapText="1" indent="1"/>
    </xf>
    <xf numFmtId="1" fontId="57" fillId="3" borderId="21" xfId="1931" applyNumberFormat="1" applyFont="1" applyFill="1" applyBorder="1" applyAlignment="1">
      <alignment horizontal="right" vertical="center" wrapText="1" indent="1"/>
    </xf>
    <xf numFmtId="1" fontId="57" fillId="2" borderId="37" xfId="1931" applyNumberFormat="1" applyFont="1" applyFill="1" applyBorder="1" applyAlignment="1">
      <alignment horizontal="right" vertical="center" wrapText="1" indent="1"/>
    </xf>
    <xf numFmtId="180" fontId="57" fillId="2" borderId="46" xfId="1931" applyNumberFormat="1" applyFont="1" applyFill="1" applyBorder="1" applyAlignment="1">
      <alignment horizontal="right" vertical="center" wrapText="1" indent="1"/>
    </xf>
    <xf numFmtId="180" fontId="57" fillId="2" borderId="27" xfId="1931" applyNumberFormat="1" applyFont="1" applyFill="1" applyBorder="1" applyAlignment="1">
      <alignment horizontal="right" vertical="center" wrapText="1" indent="1"/>
    </xf>
    <xf numFmtId="180" fontId="57" fillId="3" borderId="27" xfId="1931" applyNumberFormat="1" applyFont="1" applyFill="1" applyBorder="1" applyAlignment="1">
      <alignment horizontal="right" vertical="center" wrapText="1" indent="1"/>
    </xf>
    <xf numFmtId="180" fontId="57" fillId="2" borderId="44" xfId="1931" applyNumberFormat="1" applyFont="1" applyFill="1" applyBorder="1" applyAlignment="1">
      <alignment horizontal="right" vertical="center" wrapText="1" indent="1"/>
    </xf>
    <xf numFmtId="176" fontId="65" fillId="2" borderId="41" xfId="1931" applyNumberFormat="1" applyFont="1" applyFill="1" applyBorder="1" applyAlignment="1">
      <alignment horizontal="right" vertical="center" wrapText="1" indent="1"/>
    </xf>
    <xf numFmtId="176" fontId="65" fillId="2" borderId="21" xfId="1931" applyNumberFormat="1" applyFont="1" applyFill="1" applyBorder="1" applyAlignment="1">
      <alignment horizontal="right" vertical="center" wrapText="1" indent="1"/>
    </xf>
    <xf numFmtId="176" fontId="65" fillId="3" borderId="21" xfId="1931" applyNumberFormat="1" applyFont="1" applyFill="1" applyBorder="1" applyAlignment="1">
      <alignment horizontal="right" vertical="center" wrapText="1" indent="1"/>
    </xf>
    <xf numFmtId="164" fontId="57" fillId="2" borderId="46" xfId="1931" applyNumberFormat="1" applyFont="1" applyFill="1" applyBorder="1" applyAlignment="1">
      <alignment horizontal="right" vertical="center" wrapText="1" indent="1"/>
    </xf>
    <xf numFmtId="164" fontId="57" fillId="2" borderId="27" xfId="1931" applyNumberFormat="1" applyFont="1" applyFill="1" applyBorder="1" applyAlignment="1">
      <alignment horizontal="right" vertical="center" wrapText="1" indent="1"/>
    </xf>
    <xf numFmtId="164" fontId="57" fillId="3" borderId="27" xfId="1931" applyNumberFormat="1" applyFont="1" applyFill="1" applyBorder="1" applyAlignment="1">
      <alignment horizontal="right" vertical="center" wrapText="1" indent="1"/>
    </xf>
    <xf numFmtId="164" fontId="58" fillId="2" borderId="27" xfId="1931" applyNumberFormat="1" applyFont="1" applyFill="1" applyBorder="1" applyAlignment="1">
      <alignment horizontal="right" vertical="center" wrapText="1" indent="1"/>
    </xf>
    <xf numFmtId="0" fontId="56" fillId="0" borderId="0" xfId="0" applyFont="1"/>
    <xf numFmtId="0" fontId="8" fillId="4" borderId="19" xfId="0" applyFont="1" applyFill="1" applyBorder="1" applyAlignment="1">
      <alignment horizontal="center" vertical="center" wrapText="1"/>
    </xf>
    <xf numFmtId="0" fontId="8" fillId="4" borderId="50" xfId="0" applyFont="1" applyFill="1" applyBorder="1" applyAlignment="1">
      <alignment horizontal="center" vertical="center" wrapText="1"/>
    </xf>
    <xf numFmtId="16" fontId="62" fillId="0" borderId="0" xfId="0" quotePrefix="1" applyNumberFormat="1" applyFont="1" applyAlignment="1">
      <alignment horizontal="left" vertical="center"/>
    </xf>
    <xf numFmtId="0" fontId="10" fillId="0" borderId="0" xfId="0" applyFont="1" applyBorder="1"/>
    <xf numFmtId="0" fontId="8" fillId="4" borderId="19" xfId="0" applyFont="1" applyFill="1" applyBorder="1" applyAlignment="1">
      <alignment horizontal="center" vertical="center" wrapText="1"/>
    </xf>
    <xf numFmtId="0" fontId="8" fillId="4" borderId="47" xfId="0" applyFont="1" applyFill="1" applyBorder="1" applyAlignment="1">
      <alignment horizontal="center" vertical="center" wrapText="1"/>
    </xf>
    <xf numFmtId="3" fontId="4" fillId="2" borderId="52" xfId="0" applyNumberFormat="1" applyFont="1" applyFill="1" applyBorder="1" applyAlignment="1">
      <alignment horizontal="right" vertical="center" wrapText="1" indent="1"/>
    </xf>
    <xf numFmtId="3" fontId="57" fillId="2" borderId="52" xfId="0" applyNumberFormat="1" applyFont="1" applyFill="1" applyBorder="1" applyAlignment="1">
      <alignment horizontal="right" vertical="center" indent="1"/>
    </xf>
    <xf numFmtId="3" fontId="57" fillId="3" borderId="47" xfId="0" applyNumberFormat="1" applyFont="1" applyFill="1" applyBorder="1" applyAlignment="1">
      <alignment horizontal="right" vertical="center" indent="1"/>
    </xf>
    <xf numFmtId="3" fontId="57" fillId="2" borderId="52" xfId="0" applyNumberFormat="1" applyFont="1" applyFill="1" applyBorder="1" applyAlignment="1">
      <alignment horizontal="right" vertical="center" wrapText="1" indent="1"/>
    </xf>
    <xf numFmtId="3" fontId="4" fillId="2" borderId="53" xfId="0" applyNumberFormat="1" applyFont="1" applyFill="1" applyBorder="1" applyAlignment="1">
      <alignment horizontal="right" vertical="center" wrapText="1" indent="1"/>
    </xf>
    <xf numFmtId="3" fontId="57" fillId="2" borderId="46" xfId="0" applyNumberFormat="1" applyFont="1" applyFill="1" applyBorder="1" applyAlignment="1">
      <alignment horizontal="right" vertical="center" wrapText="1" indent="1"/>
    </xf>
    <xf numFmtId="0" fontId="8" fillId="4" borderId="55" xfId="0" applyFont="1" applyFill="1" applyBorder="1" applyAlignment="1">
      <alignment horizontal="center" vertical="center" wrapText="1"/>
    </xf>
    <xf numFmtId="164" fontId="57" fillId="3" borderId="26" xfId="0" applyNumberFormat="1" applyFont="1" applyFill="1" applyBorder="1" applyAlignment="1">
      <alignment horizontal="right" vertical="center" wrapText="1" indent="1"/>
    </xf>
    <xf numFmtId="164" fontId="4" fillId="2" borderId="26" xfId="0" applyNumberFormat="1" applyFont="1" applyFill="1" applyBorder="1" applyAlignment="1">
      <alignment horizontal="right" vertical="center" wrapText="1" indent="1"/>
    </xf>
    <xf numFmtId="164" fontId="4" fillId="2" borderId="52" xfId="0" applyNumberFormat="1" applyFont="1" applyFill="1" applyBorder="1" applyAlignment="1">
      <alignment horizontal="right" vertical="center" wrapText="1" indent="1"/>
    </xf>
    <xf numFmtId="164" fontId="4" fillId="2" borderId="46" xfId="0" applyNumberFormat="1" applyFont="1" applyFill="1" applyBorder="1" applyAlignment="1">
      <alignment horizontal="right" vertical="center" wrapText="1" indent="1"/>
    </xf>
    <xf numFmtId="164" fontId="4" fillId="3" borderId="1" xfId="0" applyNumberFormat="1" applyFont="1" applyFill="1" applyBorder="1" applyAlignment="1">
      <alignment horizontal="right" vertical="center" wrapText="1" indent="1"/>
    </xf>
    <xf numFmtId="164" fontId="4" fillId="3" borderId="27" xfId="0" applyNumberFormat="1" applyFont="1" applyFill="1" applyBorder="1" applyAlignment="1">
      <alignment horizontal="right" vertical="center" wrapText="1" indent="1"/>
    </xf>
    <xf numFmtId="164" fontId="4" fillId="2" borderId="1" xfId="0" applyNumberFormat="1" applyFont="1" applyFill="1" applyBorder="1" applyAlignment="1">
      <alignment horizontal="right" vertical="center" wrapText="1" indent="1"/>
    </xf>
    <xf numFmtId="164" fontId="4" fillId="2" borderId="27" xfId="0" applyNumberFormat="1" applyFont="1" applyFill="1" applyBorder="1" applyAlignment="1">
      <alignment horizontal="right" vertical="center" wrapText="1" indent="1"/>
    </xf>
    <xf numFmtId="164" fontId="4" fillId="3" borderId="27" xfId="0" applyNumberFormat="1" applyFont="1" applyFill="1" applyBorder="1" applyAlignment="1">
      <alignment horizontal="right" vertical="center" indent="1"/>
    </xf>
    <xf numFmtId="164" fontId="4" fillId="3" borderId="19" xfId="0" applyNumberFormat="1" applyFont="1" applyFill="1" applyBorder="1" applyAlignment="1">
      <alignment horizontal="right" vertical="center" indent="1"/>
    </xf>
    <xf numFmtId="164" fontId="4" fillId="3" borderId="39" xfId="0" applyNumberFormat="1" applyFont="1" applyFill="1" applyBorder="1" applyAlignment="1">
      <alignment horizontal="right" vertical="center" indent="1"/>
    </xf>
    <xf numFmtId="0" fontId="8" fillId="0" borderId="0" xfId="0" applyFont="1" applyAlignment="1">
      <alignment horizontal="left" indent="2"/>
    </xf>
    <xf numFmtId="0" fontId="5" fillId="0" borderId="49" xfId="0"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56" fillId="0" borderId="49" xfId="0" applyFont="1" applyBorder="1" applyAlignment="1">
      <alignment horizontal="center" vertical="center"/>
    </xf>
    <xf numFmtId="0" fontId="56" fillId="0" borderId="51" xfId="0" applyFont="1" applyBorder="1" applyAlignment="1">
      <alignment horizontal="center" vertical="center"/>
    </xf>
    <xf numFmtId="0" fontId="56" fillId="0" borderId="54"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6" fillId="0" borderId="34" xfId="0" applyFont="1" applyBorder="1" applyAlignment="1">
      <alignment horizontal="center" vertical="center"/>
    </xf>
    <xf numFmtId="0" fontId="56" fillId="0" borderId="0" xfId="0" applyFont="1" applyBorder="1" applyAlignment="1">
      <alignment horizontal="center" vertical="center"/>
    </xf>
    <xf numFmtId="0" fontId="5" fillId="0" borderId="42" xfId="0" applyFont="1" applyBorder="1" applyAlignment="1">
      <alignment horizontal="center" vertical="center"/>
    </xf>
    <xf numFmtId="0" fontId="56" fillId="0" borderId="42" xfId="0" applyFont="1" applyFill="1" applyBorder="1" applyAlignment="1">
      <alignment horizontal="center" vertical="center"/>
    </xf>
    <xf numFmtId="0" fontId="63" fillId="0" borderId="42"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9" xfId="0" applyFont="1" applyFill="1" applyBorder="1" applyAlignment="1">
      <alignment horizontal="center" vertical="center"/>
    </xf>
    <xf numFmtId="0" fontId="8" fillId="0" borderId="42" xfId="0" applyFont="1" applyFill="1" applyBorder="1" applyAlignment="1">
      <alignment horizontal="center" vertical="center"/>
    </xf>
    <xf numFmtId="0" fontId="8" fillId="4" borderId="1" xfId="0" applyFont="1" applyFill="1" applyBorder="1" applyAlignment="1">
      <alignment horizontal="center" vertical="center" wrapText="1"/>
    </xf>
    <xf numFmtId="0" fontId="56" fillId="0" borderId="42" xfId="0" applyFont="1" applyBorder="1" applyAlignment="1">
      <alignment horizontal="center" vertical="center"/>
    </xf>
    <xf numFmtId="3" fontId="63" fillId="0" borderId="42" xfId="0" applyNumberFormat="1" applyFont="1" applyBorder="1" applyAlignment="1">
      <alignment horizontal="center" vertical="center" wrapText="1"/>
    </xf>
    <xf numFmtId="3" fontId="63" fillId="0" borderId="42" xfId="0" applyNumberFormat="1" applyFont="1" applyBorder="1" applyAlignment="1">
      <alignment horizontal="center" vertical="center"/>
    </xf>
    <xf numFmtId="0" fontId="63" fillId="0" borderId="42" xfId="0" applyFont="1" applyBorder="1" applyAlignment="1">
      <alignment horizontal="center"/>
    </xf>
    <xf numFmtId="0" fontId="5" fillId="29" borderId="42"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37" xfId="0" applyFont="1" applyFill="1" applyBorder="1" applyAlignment="1">
      <alignment horizontal="center" vertical="center"/>
    </xf>
    <xf numFmtId="0" fontId="59" fillId="4" borderId="21" xfId="0" applyFont="1" applyFill="1" applyBorder="1" applyAlignment="1">
      <alignment horizontal="center" vertical="center"/>
    </xf>
    <xf numFmtId="0" fontId="59" fillId="4" borderId="1" xfId="0" applyFont="1" applyFill="1" applyBorder="1" applyAlignment="1">
      <alignment horizontal="center" vertical="center"/>
    </xf>
    <xf numFmtId="0" fontId="8" fillId="4" borderId="27" xfId="0" applyFont="1" applyFill="1" applyBorder="1" applyAlignment="1">
      <alignment horizontal="center" vertical="center"/>
    </xf>
    <xf numFmtId="0" fontId="63" fillId="0" borderId="42" xfId="0" applyFont="1" applyBorder="1" applyAlignment="1">
      <alignment horizontal="center" vertical="center"/>
    </xf>
    <xf numFmtId="0" fontId="63" fillId="0" borderId="45" xfId="0" applyFont="1" applyBorder="1" applyAlignment="1">
      <alignment horizontal="center" vertical="center"/>
    </xf>
    <xf numFmtId="0" fontId="63" fillId="0" borderId="43" xfId="0" applyFont="1" applyBorder="1" applyAlignment="1">
      <alignment horizontal="center" vertical="center"/>
    </xf>
    <xf numFmtId="0" fontId="5" fillId="29" borderId="45" xfId="0" applyFont="1" applyFill="1" applyBorder="1" applyAlignment="1">
      <alignment horizontal="center" vertical="center"/>
    </xf>
    <xf numFmtId="0" fontId="5" fillId="29" borderId="43" xfId="0" applyFont="1" applyFill="1" applyBorder="1" applyAlignment="1">
      <alignment horizontal="center" vertical="center"/>
    </xf>
    <xf numFmtId="0" fontId="63" fillId="0" borderId="1" xfId="0" applyFont="1" applyFill="1" applyBorder="1" applyAlignment="1">
      <alignment horizontal="center" vertical="center"/>
    </xf>
    <xf numFmtId="0" fontId="63" fillId="0" borderId="27"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42" xfId="0" applyFont="1" applyFill="1" applyBorder="1" applyAlignment="1">
      <alignment horizontal="center"/>
    </xf>
    <xf numFmtId="0" fontId="5" fillId="0" borderId="29" xfId="0" applyFont="1" applyBorder="1" applyAlignment="1">
      <alignment horizontal="center"/>
    </xf>
    <xf numFmtId="0" fontId="5" fillId="0" borderId="3" xfId="0" applyFont="1" applyBorder="1" applyAlignment="1">
      <alignment horizontal="center"/>
    </xf>
    <xf numFmtId="0" fontId="5" fillId="0" borderId="24" xfId="0" applyFont="1" applyBorder="1" applyAlignment="1">
      <alignment horizontal="center"/>
    </xf>
    <xf numFmtId="0" fontId="5" fillId="0" borderId="20" xfId="0" applyFont="1" applyBorder="1" applyAlignment="1">
      <alignment horizontal="center"/>
    </xf>
    <xf numFmtId="0" fontId="8" fillId="4" borderId="0"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5" fillId="0" borderId="28" xfId="0" applyFont="1" applyBorder="1" applyAlignment="1">
      <alignment horizontal="center"/>
    </xf>
    <xf numFmtId="179" fontId="4" fillId="0" borderId="24" xfId="0" applyNumberFormat="1" applyFont="1" applyBorder="1" applyAlignment="1">
      <alignment horizontal="center"/>
    </xf>
    <xf numFmtId="179" fontId="4" fillId="0" borderId="20" xfId="0" applyNumberFormat="1" applyFont="1" applyBorder="1" applyAlignment="1">
      <alignment horizontal="center"/>
    </xf>
    <xf numFmtId="179" fontId="5" fillId="0" borderId="24" xfId="0" applyNumberFormat="1" applyFont="1" applyBorder="1" applyAlignment="1">
      <alignment horizontal="center"/>
    </xf>
    <xf numFmtId="179" fontId="5" fillId="0" borderId="20" xfId="0" applyNumberFormat="1" applyFont="1" applyBorder="1" applyAlignment="1">
      <alignment horizontal="center"/>
    </xf>
    <xf numFmtId="0" fontId="8" fillId="4" borderId="28" xfId="0" applyFont="1" applyFill="1" applyBorder="1" applyAlignment="1">
      <alignment horizontal="center" vertical="center" wrapText="1"/>
    </xf>
    <xf numFmtId="0" fontId="8" fillId="4" borderId="28" xfId="0" applyFont="1" applyFill="1" applyBorder="1" applyAlignment="1">
      <alignment horizontal="center" vertical="center"/>
    </xf>
    <xf numFmtId="0" fontId="5" fillId="0" borderId="4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3" xfId="0" applyFont="1" applyBorder="1" applyAlignment="1">
      <alignment horizontal="center" vertical="center" wrapText="1"/>
    </xf>
    <xf numFmtId="0" fontId="5" fillId="0" borderId="42"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8" fillId="0" borderId="42" xfId="0" applyFont="1" applyBorder="1" applyAlignment="1">
      <alignment horizontal="center"/>
    </xf>
    <xf numFmtId="0" fontId="8" fillId="0" borderId="45" xfId="0" applyFont="1" applyBorder="1" applyAlignment="1">
      <alignment horizontal="center"/>
    </xf>
    <xf numFmtId="0" fontId="8" fillId="0" borderId="43" xfId="0" applyFont="1" applyBorder="1" applyAlignment="1">
      <alignment horizontal="center"/>
    </xf>
    <xf numFmtId="0" fontId="8" fillId="4" borderId="27"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59" fillId="4" borderId="23" xfId="0" applyFont="1" applyFill="1" applyBorder="1" applyAlignment="1">
      <alignment horizontal="center" vertical="center" wrapText="1"/>
    </xf>
    <xf numFmtId="0" fontId="59" fillId="4" borderId="1"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59" fillId="4" borderId="19" xfId="0" applyFont="1" applyFill="1" applyBorder="1" applyAlignment="1">
      <alignment horizontal="center" vertical="center" wrapText="1"/>
    </xf>
    <xf numFmtId="0" fontId="4" fillId="0" borderId="24" xfId="0" applyFont="1" applyBorder="1" applyAlignment="1">
      <alignment horizontal="center"/>
    </xf>
    <xf numFmtId="0" fontId="4" fillId="0" borderId="20" xfId="0" applyFont="1" applyBorder="1" applyAlignment="1">
      <alignment horizontal="center"/>
    </xf>
    <xf numFmtId="0" fontId="8" fillId="4" borderId="22" xfId="0" applyFont="1" applyFill="1" applyBorder="1" applyAlignment="1">
      <alignment horizontal="center" vertical="center"/>
    </xf>
    <xf numFmtId="0" fontId="8" fillId="4" borderId="2" xfId="0" applyFont="1" applyFill="1" applyBorder="1" applyAlignment="1">
      <alignment horizontal="center" vertical="center"/>
    </xf>
    <xf numFmtId="0" fontId="4" fillId="0" borderId="28" xfId="0" applyFont="1" applyBorder="1" applyAlignment="1">
      <alignment horizontal="center"/>
    </xf>
    <xf numFmtId="0" fontId="5"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40" xfId="0" applyFont="1" applyFill="1" applyBorder="1" applyAlignment="1">
      <alignment horizontal="center" vertical="center"/>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8" fillId="4" borderId="0" xfId="0" applyFont="1" applyFill="1" applyAlignment="1">
      <alignment horizontal="center" vertical="center"/>
    </xf>
    <xf numFmtId="0" fontId="8" fillId="4" borderId="30" xfId="0" applyFont="1" applyFill="1" applyBorder="1" applyAlignment="1">
      <alignment horizontal="center" vertical="center" wrapText="1"/>
    </xf>
    <xf numFmtId="1" fontId="8" fillId="4" borderId="1" xfId="0" applyNumberFormat="1" applyFont="1" applyFill="1" applyBorder="1" applyAlignment="1">
      <alignment horizontal="center" vertical="center" wrapText="1"/>
    </xf>
    <xf numFmtId="1" fontId="8" fillId="4" borderId="2" xfId="0" applyNumberFormat="1" applyFont="1" applyFill="1" applyBorder="1" applyAlignment="1">
      <alignment horizontal="center" vertical="center" wrapText="1"/>
    </xf>
    <xf numFmtId="1" fontId="8" fillId="4" borderId="21" xfId="0" applyNumberFormat="1" applyFont="1" applyFill="1" applyBorder="1" applyAlignment="1">
      <alignment horizontal="center" vertical="center" wrapText="1"/>
    </xf>
    <xf numFmtId="1" fontId="8" fillId="4" borderId="37" xfId="0" applyNumberFormat="1" applyFont="1" applyFill="1" applyBorder="1" applyAlignment="1">
      <alignment horizontal="center" vertical="center" wrapText="1"/>
    </xf>
    <xf numFmtId="0" fontId="5" fillId="0" borderId="49" xfId="0" applyFont="1" applyBorder="1" applyAlignment="1">
      <alignment horizontal="center" vertical="center" wrapText="1"/>
    </xf>
    <xf numFmtId="0" fontId="4" fillId="2" borderId="26" xfId="0" applyFont="1" applyFill="1" applyBorder="1" applyAlignment="1">
      <alignment horizontal="left" vertical="center" indent="1"/>
    </xf>
    <xf numFmtId="0" fontId="4" fillId="2" borderId="1" xfId="0" applyFont="1" applyFill="1" applyBorder="1" applyAlignment="1">
      <alignment horizontal="left" vertical="center" indent="1"/>
    </xf>
    <xf numFmtId="0" fontId="56" fillId="0" borderId="0" xfId="0" applyFont="1" applyAlignment="1">
      <alignment horizontal="left" vertical="center" wrapText="1"/>
    </xf>
    <xf numFmtId="0" fontId="4" fillId="2" borderId="1" xfId="0" applyFont="1" applyFill="1" applyBorder="1" applyAlignment="1">
      <alignment horizontal="left" vertical="center" indent="2"/>
    </xf>
    <xf numFmtId="1" fontId="5" fillId="0" borderId="48" xfId="0" applyNumberFormat="1" applyFont="1" applyBorder="1" applyAlignment="1">
      <alignment horizontal="center" vertical="center" wrapText="1"/>
    </xf>
    <xf numFmtId="1" fontId="5" fillId="0" borderId="42" xfId="0" applyNumberFormat="1" applyFont="1" applyBorder="1" applyAlignment="1">
      <alignment horizontal="center" vertical="center" wrapText="1"/>
    </xf>
    <xf numFmtId="1" fontId="5" fillId="0" borderId="49" xfId="0" applyNumberFormat="1" applyFont="1" applyBorder="1" applyAlignment="1">
      <alignment horizontal="center" vertical="center" wrapText="1"/>
    </xf>
    <xf numFmtId="0" fontId="4" fillId="3" borderId="1" xfId="0" applyFont="1" applyFill="1" applyBorder="1" applyAlignment="1">
      <alignment horizontal="left" vertical="center" indent="2"/>
    </xf>
    <xf numFmtId="0" fontId="64" fillId="0" borderId="42" xfId="0" applyFont="1" applyBorder="1" applyAlignment="1">
      <alignment horizontal="center" vertical="center"/>
    </xf>
    <xf numFmtId="0" fontId="4" fillId="2" borderId="19" xfId="0" applyFont="1" applyFill="1" applyBorder="1" applyAlignment="1">
      <alignment horizontal="left" vertical="center" indent="2"/>
    </xf>
    <xf numFmtId="3" fontId="64" fillId="0" borderId="43" xfId="0" applyNumberFormat="1" applyFont="1" applyBorder="1" applyAlignment="1">
      <alignment horizontal="center" vertical="center"/>
    </xf>
    <xf numFmtId="3" fontId="64" fillId="0" borderId="42" xfId="0" applyNumberFormat="1" applyFont="1" applyBorder="1" applyAlignment="1">
      <alignment horizontal="center" vertical="center"/>
    </xf>
    <xf numFmtId="1" fontId="56" fillId="0" borderId="42" xfId="0" applyNumberFormat="1" applyFont="1" applyBorder="1" applyAlignment="1">
      <alignment horizontal="center" vertical="center" wrapText="1"/>
    </xf>
    <xf numFmtId="1" fontId="56" fillId="0" borderId="45" xfId="0" applyNumberFormat="1" applyFont="1" applyBorder="1" applyAlignment="1">
      <alignment horizontal="center" vertical="center" wrapText="1"/>
    </xf>
    <xf numFmtId="1" fontId="56" fillId="0" borderId="43" xfId="0" applyNumberFormat="1" applyFont="1" applyBorder="1" applyAlignment="1">
      <alignment horizontal="center" vertical="center" wrapText="1"/>
    </xf>
    <xf numFmtId="1" fontId="56" fillId="0" borderId="49" xfId="0" applyNumberFormat="1" applyFont="1" applyBorder="1" applyAlignment="1">
      <alignment horizontal="center" vertical="center" wrapText="1"/>
    </xf>
    <xf numFmtId="0" fontId="64" fillId="0" borderId="43" xfId="0" applyFont="1" applyBorder="1" applyAlignment="1">
      <alignment horizontal="center"/>
    </xf>
    <xf numFmtId="0" fontId="64" fillId="0" borderId="42" xfId="0" applyFont="1" applyBorder="1" applyAlignment="1">
      <alignment horizontal="center"/>
    </xf>
    <xf numFmtId="3" fontId="64" fillId="0" borderId="43" xfId="0" applyNumberFormat="1" applyFont="1" applyBorder="1" applyAlignment="1">
      <alignment horizontal="center"/>
    </xf>
    <xf numFmtId="3" fontId="64" fillId="0" borderId="42" xfId="0" applyNumberFormat="1" applyFont="1" applyBorder="1" applyAlignment="1">
      <alignment horizontal="center"/>
    </xf>
    <xf numFmtId="3" fontId="64" fillId="0" borderId="45" xfId="0" applyNumberFormat="1" applyFont="1" applyBorder="1" applyAlignment="1">
      <alignment horizontal="center" vertical="center"/>
    </xf>
    <xf numFmtId="0" fontId="64" fillId="0" borderId="45" xfId="0" applyFont="1" applyBorder="1" applyAlignment="1">
      <alignment horizontal="center"/>
    </xf>
    <xf numFmtId="3" fontId="64" fillId="0" borderId="45" xfId="0" applyNumberFormat="1" applyFont="1" applyBorder="1" applyAlignment="1">
      <alignment horizontal="center"/>
    </xf>
    <xf numFmtId="0" fontId="59" fillId="4" borderId="1" xfId="0" applyFont="1" applyFill="1" applyBorder="1" applyAlignment="1">
      <alignment horizontal="center"/>
    </xf>
    <xf numFmtId="0" fontId="59" fillId="4" borderId="21" xfId="0" applyFont="1" applyFill="1" applyBorder="1" applyAlignment="1">
      <alignment horizontal="center" vertical="center" wrapText="1"/>
    </xf>
    <xf numFmtId="0" fontId="59" fillId="4" borderId="37" xfId="0" applyFont="1" applyFill="1" applyBorder="1" applyAlignment="1">
      <alignment horizontal="center" vertical="center" wrapText="1"/>
    </xf>
    <xf numFmtId="0" fontId="59" fillId="4" borderId="2" xfId="0" applyFont="1" applyFill="1" applyBorder="1" applyAlignment="1">
      <alignment horizontal="center" vertical="center" wrapText="1"/>
    </xf>
    <xf numFmtId="0" fontId="59" fillId="4" borderId="27" xfId="0" applyFont="1" applyFill="1" applyBorder="1" applyAlignment="1">
      <alignment horizontal="center" vertical="center" wrapText="1"/>
    </xf>
  </cellXfs>
  <cellStyles count="2006">
    <cellStyle name="20 % - Akzent1 2" xfId="4" xr:uid="{00000000-0005-0000-0000-000000000000}"/>
    <cellStyle name="20 % - Akzent1 3" xfId="1366" xr:uid="{00000000-0005-0000-0000-000001000000}"/>
    <cellStyle name="20 % - Akzent2 2" xfId="5" xr:uid="{00000000-0005-0000-0000-000002000000}"/>
    <cellStyle name="20 % - Akzent2 3" xfId="1367" xr:uid="{00000000-0005-0000-0000-000003000000}"/>
    <cellStyle name="20 % - Akzent3 2" xfId="6" xr:uid="{00000000-0005-0000-0000-000004000000}"/>
    <cellStyle name="20 % - Akzent3 3" xfId="1368" xr:uid="{00000000-0005-0000-0000-000005000000}"/>
    <cellStyle name="20 % - Akzent4 2" xfId="7" xr:uid="{00000000-0005-0000-0000-000006000000}"/>
    <cellStyle name="20 % - Akzent4 3" xfId="1369" xr:uid="{00000000-0005-0000-0000-000007000000}"/>
    <cellStyle name="20 % - Akzent5 2" xfId="8" xr:uid="{00000000-0005-0000-0000-000008000000}"/>
    <cellStyle name="20 % - Akzent5 3" xfId="1370" xr:uid="{00000000-0005-0000-0000-000009000000}"/>
    <cellStyle name="20 % - Akzent6 2" xfId="9" xr:uid="{00000000-0005-0000-0000-00000A000000}"/>
    <cellStyle name="20 % - Akzent6 3" xfId="1371" xr:uid="{00000000-0005-0000-0000-00000B000000}"/>
    <cellStyle name="4" xfId="10" xr:uid="{00000000-0005-0000-0000-00000C000000}"/>
    <cellStyle name="4 2" xfId="1530" xr:uid="{00000000-0005-0000-0000-00000D000000}"/>
    <cellStyle name="4 2 2" xfId="1785" xr:uid="{00000000-0005-0000-0000-00000E000000}"/>
    <cellStyle name="4 2 3" xfId="1838" xr:uid="{00000000-0005-0000-0000-00000F000000}"/>
    <cellStyle name="4_5225402107005(1)" xfId="11" xr:uid="{00000000-0005-0000-0000-000010000000}"/>
    <cellStyle name="4_5225402107005(1) 2" xfId="1535" xr:uid="{00000000-0005-0000-0000-000011000000}"/>
    <cellStyle name="4_DeckblattNeu" xfId="12" xr:uid="{00000000-0005-0000-0000-000012000000}"/>
    <cellStyle name="4_DeckblattNeu 2" xfId="1813" xr:uid="{00000000-0005-0000-0000-000013000000}"/>
    <cellStyle name="4_III_Tagesbetreuung_2010_Rev1" xfId="13" xr:uid="{00000000-0005-0000-0000-000014000000}"/>
    <cellStyle name="4_III_Tagesbetreuung_2010_Rev1 2" xfId="1797" xr:uid="{00000000-0005-0000-0000-000015000000}"/>
    <cellStyle name="4_III_Tagesbetreuung_2010_Rev1 3" xfId="1846" xr:uid="{00000000-0005-0000-0000-000016000000}"/>
    <cellStyle name="4_leertabellen_teil_iii" xfId="14" xr:uid="{00000000-0005-0000-0000-000017000000}"/>
    <cellStyle name="4_leertabellen_teil_iii 2" xfId="1798" xr:uid="{00000000-0005-0000-0000-000018000000}"/>
    <cellStyle name="4_leertabellen_teil_iii 3" xfId="1847" xr:uid="{00000000-0005-0000-0000-000019000000}"/>
    <cellStyle name="4_Merkmalsuebersicht_neu" xfId="15" xr:uid="{00000000-0005-0000-0000-00001A000000}"/>
    <cellStyle name="4_Merkmalsuebersicht_neu 2" xfId="1812" xr:uid="{00000000-0005-0000-0000-00001B000000}"/>
    <cellStyle name="4_Tab_III_1_1-10_neu_Endgueltig" xfId="16" xr:uid="{00000000-0005-0000-0000-00001C000000}"/>
    <cellStyle name="4_Tab_III_1_1-10_neu_Endgueltig 2" xfId="1536" xr:uid="{00000000-0005-0000-0000-00001D000000}"/>
    <cellStyle name="4_tabellen_teil_iii_2011_l12" xfId="17" xr:uid="{00000000-0005-0000-0000-00001E000000}"/>
    <cellStyle name="4_tabellen_teil_iii_2011_l12 2" xfId="1820" xr:uid="{00000000-0005-0000-0000-00001F000000}"/>
    <cellStyle name="40 % - Akzent1 2" xfId="18" xr:uid="{00000000-0005-0000-0000-000020000000}"/>
    <cellStyle name="40 % - Akzent1 3" xfId="1373" xr:uid="{00000000-0005-0000-0000-000021000000}"/>
    <cellStyle name="40 % - Akzent2 2" xfId="19" xr:uid="{00000000-0005-0000-0000-000022000000}"/>
    <cellStyle name="40 % - Akzent2 3" xfId="1374" xr:uid="{00000000-0005-0000-0000-000023000000}"/>
    <cellStyle name="40 % - Akzent3 2" xfId="20" xr:uid="{00000000-0005-0000-0000-000024000000}"/>
    <cellStyle name="40 % - Akzent3 3" xfId="1375" xr:uid="{00000000-0005-0000-0000-000025000000}"/>
    <cellStyle name="40 % - Akzent4 2" xfId="21" xr:uid="{00000000-0005-0000-0000-000026000000}"/>
    <cellStyle name="40 % - Akzent4 3" xfId="1376" xr:uid="{00000000-0005-0000-0000-000027000000}"/>
    <cellStyle name="40 % - Akzent5 2" xfId="22" xr:uid="{00000000-0005-0000-0000-000028000000}"/>
    <cellStyle name="40 % - Akzent5 3" xfId="1377" xr:uid="{00000000-0005-0000-0000-000029000000}"/>
    <cellStyle name="40 % - Akzent6 2" xfId="23" xr:uid="{00000000-0005-0000-0000-00002A000000}"/>
    <cellStyle name="40 % - Akzent6 3" xfId="1378" xr:uid="{00000000-0005-0000-0000-00002B000000}"/>
    <cellStyle name="5" xfId="24" xr:uid="{00000000-0005-0000-0000-00002C000000}"/>
    <cellStyle name="5 2" xfId="1531" xr:uid="{00000000-0005-0000-0000-00002D000000}"/>
    <cellStyle name="5 2 2" xfId="1786" xr:uid="{00000000-0005-0000-0000-00002E000000}"/>
    <cellStyle name="5 2 3" xfId="1837" xr:uid="{00000000-0005-0000-0000-00002F000000}"/>
    <cellStyle name="5_5225402107005(1)" xfId="25" xr:uid="{00000000-0005-0000-0000-000030000000}"/>
    <cellStyle name="5_5225402107005(1) 2" xfId="1537" xr:uid="{00000000-0005-0000-0000-000031000000}"/>
    <cellStyle name="5_DeckblattNeu" xfId="26" xr:uid="{00000000-0005-0000-0000-000032000000}"/>
    <cellStyle name="5_DeckblattNeu 2" xfId="1821" xr:uid="{00000000-0005-0000-0000-000033000000}"/>
    <cellStyle name="5_III_Tagesbetreuung_2010_Rev1" xfId="27" xr:uid="{00000000-0005-0000-0000-000034000000}"/>
    <cellStyle name="5_III_Tagesbetreuung_2010_Rev1 2" xfId="1799" xr:uid="{00000000-0005-0000-0000-000035000000}"/>
    <cellStyle name="5_III_Tagesbetreuung_2010_Rev1 3" xfId="1848" xr:uid="{00000000-0005-0000-0000-000036000000}"/>
    <cellStyle name="5_leertabellen_teil_iii" xfId="28" xr:uid="{00000000-0005-0000-0000-000037000000}"/>
    <cellStyle name="5_leertabellen_teil_iii 2" xfId="1800" xr:uid="{00000000-0005-0000-0000-000038000000}"/>
    <cellStyle name="5_leertabellen_teil_iii 3" xfId="1849" xr:uid="{00000000-0005-0000-0000-000039000000}"/>
    <cellStyle name="5_Merkmalsuebersicht_neu" xfId="29" xr:uid="{00000000-0005-0000-0000-00003A000000}"/>
    <cellStyle name="5_Merkmalsuebersicht_neu 2" xfId="1822" xr:uid="{00000000-0005-0000-0000-00003B000000}"/>
    <cellStyle name="5_Tab_III_1_1-10_neu_Endgueltig" xfId="30" xr:uid="{00000000-0005-0000-0000-00003C000000}"/>
    <cellStyle name="5_Tab_III_1_1-10_neu_Endgueltig 2" xfId="1538" xr:uid="{00000000-0005-0000-0000-00003D000000}"/>
    <cellStyle name="5_tabellen_teil_iii_2011_l12" xfId="31" xr:uid="{00000000-0005-0000-0000-00003E000000}"/>
    <cellStyle name="5_tabellen_teil_iii_2011_l12 2" xfId="1823" xr:uid="{00000000-0005-0000-0000-00003F000000}"/>
    <cellStyle name="6" xfId="32" xr:uid="{00000000-0005-0000-0000-000040000000}"/>
    <cellStyle name="6 2" xfId="1532" xr:uid="{00000000-0005-0000-0000-000041000000}"/>
    <cellStyle name="6 2 2" xfId="1787" xr:uid="{00000000-0005-0000-0000-000042000000}"/>
    <cellStyle name="6 2 3" xfId="1835" xr:uid="{00000000-0005-0000-0000-000043000000}"/>
    <cellStyle name="6_5225402107005(1)" xfId="33" xr:uid="{00000000-0005-0000-0000-000044000000}"/>
    <cellStyle name="6_5225402107005(1) 2" xfId="1539" xr:uid="{00000000-0005-0000-0000-000045000000}"/>
    <cellStyle name="6_DeckblattNeu" xfId="34" xr:uid="{00000000-0005-0000-0000-000046000000}"/>
    <cellStyle name="6_DeckblattNeu 2" xfId="1824" xr:uid="{00000000-0005-0000-0000-000047000000}"/>
    <cellStyle name="6_III_Tagesbetreuung_2010_Rev1" xfId="35" xr:uid="{00000000-0005-0000-0000-000048000000}"/>
    <cellStyle name="6_III_Tagesbetreuung_2010_Rev1 2" xfId="1801" xr:uid="{00000000-0005-0000-0000-000049000000}"/>
    <cellStyle name="6_III_Tagesbetreuung_2010_Rev1 3" xfId="1850" xr:uid="{00000000-0005-0000-0000-00004A000000}"/>
    <cellStyle name="6_leertabellen_teil_iii" xfId="36" xr:uid="{00000000-0005-0000-0000-00004B000000}"/>
    <cellStyle name="6_leertabellen_teil_iii 2" xfId="1802" xr:uid="{00000000-0005-0000-0000-00004C000000}"/>
    <cellStyle name="6_leertabellen_teil_iii 3" xfId="1851" xr:uid="{00000000-0005-0000-0000-00004D000000}"/>
    <cellStyle name="6_Merkmalsuebersicht_neu" xfId="37" xr:uid="{00000000-0005-0000-0000-00004E000000}"/>
    <cellStyle name="6_Merkmalsuebersicht_neu 2" xfId="1825" xr:uid="{00000000-0005-0000-0000-00004F000000}"/>
    <cellStyle name="6_Tab_III_1_1-10_neu_Endgueltig" xfId="38" xr:uid="{00000000-0005-0000-0000-000050000000}"/>
    <cellStyle name="6_Tab_III_1_1-10_neu_Endgueltig 2" xfId="1540" xr:uid="{00000000-0005-0000-0000-000051000000}"/>
    <cellStyle name="6_tabellen_teil_iii_2011_l12" xfId="39" xr:uid="{00000000-0005-0000-0000-000052000000}"/>
    <cellStyle name="6_tabellen_teil_iii_2011_l12 2" xfId="1826" xr:uid="{00000000-0005-0000-0000-000053000000}"/>
    <cellStyle name="60 % - Akzent1 2" xfId="40" xr:uid="{00000000-0005-0000-0000-000054000000}"/>
    <cellStyle name="60 % - Akzent1 3" xfId="1382" xr:uid="{00000000-0005-0000-0000-000055000000}"/>
    <cellStyle name="60 % - Akzent2 2" xfId="41" xr:uid="{00000000-0005-0000-0000-000056000000}"/>
    <cellStyle name="60 % - Akzent2 3" xfId="1383" xr:uid="{00000000-0005-0000-0000-000057000000}"/>
    <cellStyle name="60 % - Akzent3 2" xfId="42" xr:uid="{00000000-0005-0000-0000-000058000000}"/>
    <cellStyle name="60 % - Akzent3 3" xfId="1384" xr:uid="{00000000-0005-0000-0000-000059000000}"/>
    <cellStyle name="60 % - Akzent4 2" xfId="43" xr:uid="{00000000-0005-0000-0000-00005A000000}"/>
    <cellStyle name="60 % - Akzent4 3" xfId="1385" xr:uid="{00000000-0005-0000-0000-00005B000000}"/>
    <cellStyle name="60 % - Akzent5 2" xfId="44" xr:uid="{00000000-0005-0000-0000-00005C000000}"/>
    <cellStyle name="60 % - Akzent5 3" xfId="1386" xr:uid="{00000000-0005-0000-0000-00005D000000}"/>
    <cellStyle name="60 % - Akzent6 2" xfId="45" xr:uid="{00000000-0005-0000-0000-00005E000000}"/>
    <cellStyle name="60 % - Akzent6 3" xfId="1387" xr:uid="{00000000-0005-0000-0000-00005F000000}"/>
    <cellStyle name="9" xfId="46" xr:uid="{00000000-0005-0000-0000-000060000000}"/>
    <cellStyle name="9 2" xfId="1533" xr:uid="{00000000-0005-0000-0000-000061000000}"/>
    <cellStyle name="9 2 2" xfId="1788" xr:uid="{00000000-0005-0000-0000-000062000000}"/>
    <cellStyle name="9 2 3" xfId="1834" xr:uid="{00000000-0005-0000-0000-000063000000}"/>
    <cellStyle name="9_5225402107005(1)" xfId="47" xr:uid="{00000000-0005-0000-0000-000064000000}"/>
    <cellStyle name="9_5225402107005(1) 2" xfId="1541" xr:uid="{00000000-0005-0000-0000-000065000000}"/>
    <cellStyle name="9_DeckblattNeu" xfId="48" xr:uid="{00000000-0005-0000-0000-000066000000}"/>
    <cellStyle name="9_DeckblattNeu 2" xfId="1827" xr:uid="{00000000-0005-0000-0000-000067000000}"/>
    <cellStyle name="9_III_Tagesbetreuung_2010_Rev1" xfId="49" xr:uid="{00000000-0005-0000-0000-000068000000}"/>
    <cellStyle name="9_III_Tagesbetreuung_2010_Rev1 2" xfId="1803" xr:uid="{00000000-0005-0000-0000-000069000000}"/>
    <cellStyle name="9_III_Tagesbetreuung_2010_Rev1 3" xfId="1852" xr:uid="{00000000-0005-0000-0000-00006A000000}"/>
    <cellStyle name="9_leertabellen_teil_iii" xfId="50" xr:uid="{00000000-0005-0000-0000-00006B000000}"/>
    <cellStyle name="9_leertabellen_teil_iii 2" xfId="1804" xr:uid="{00000000-0005-0000-0000-00006C000000}"/>
    <cellStyle name="9_leertabellen_teil_iii 3" xfId="1853" xr:uid="{00000000-0005-0000-0000-00006D000000}"/>
    <cellStyle name="9_Merkmalsuebersicht_neu" xfId="51" xr:uid="{00000000-0005-0000-0000-00006E000000}"/>
    <cellStyle name="9_Merkmalsuebersicht_neu 2" xfId="1828" xr:uid="{00000000-0005-0000-0000-00006F000000}"/>
    <cellStyle name="9_Tab_III_1_1-10_neu_Endgueltig" xfId="52" xr:uid="{00000000-0005-0000-0000-000070000000}"/>
    <cellStyle name="9_Tab_III_1_1-10_neu_Endgueltig 2" xfId="1542" xr:uid="{00000000-0005-0000-0000-000071000000}"/>
    <cellStyle name="9_tabellen_teil_iii_2011_l12" xfId="53" xr:uid="{00000000-0005-0000-0000-000072000000}"/>
    <cellStyle name="9_tabellen_teil_iii_2011_l12 2" xfId="1829" xr:uid="{00000000-0005-0000-0000-000073000000}"/>
    <cellStyle name="Akzent1 2" xfId="54" xr:uid="{00000000-0005-0000-0000-000074000000}"/>
    <cellStyle name="Akzent2 2" xfId="55" xr:uid="{00000000-0005-0000-0000-000075000000}"/>
    <cellStyle name="Akzent3 2" xfId="56" xr:uid="{00000000-0005-0000-0000-000076000000}"/>
    <cellStyle name="Akzent4 2" xfId="57" xr:uid="{00000000-0005-0000-0000-000077000000}"/>
    <cellStyle name="Akzent5 2" xfId="58" xr:uid="{00000000-0005-0000-0000-000078000000}"/>
    <cellStyle name="Akzent6 2" xfId="59" xr:uid="{00000000-0005-0000-0000-000079000000}"/>
    <cellStyle name="Ausgabe 2" xfId="60" xr:uid="{00000000-0005-0000-0000-00007A000000}"/>
    <cellStyle name="Ausgabe 2 2" xfId="1543" xr:uid="{00000000-0005-0000-0000-00007B000000}"/>
    <cellStyle name="Ausgabe 2 3" xfId="1805" xr:uid="{00000000-0005-0000-0000-00007C000000}"/>
    <cellStyle name="Ausgabe 2 4" xfId="1854" xr:uid="{00000000-0005-0000-0000-00007D000000}"/>
    <cellStyle name="Bad 2" xfId="1839" xr:uid="{00000000-0005-0000-0000-00007E000000}"/>
    <cellStyle name="BasisOhneNK" xfId="1388" xr:uid="{00000000-0005-0000-0000-00007F000000}"/>
    <cellStyle name="Berechnung 2" xfId="61" xr:uid="{00000000-0005-0000-0000-000080000000}"/>
    <cellStyle name="Berechnung 2 2" xfId="1544" xr:uid="{00000000-0005-0000-0000-000081000000}"/>
    <cellStyle name="Berechnung 2 3" xfId="1806" xr:uid="{00000000-0005-0000-0000-000082000000}"/>
    <cellStyle name="Berechnung 2 4" xfId="1855" xr:uid="{00000000-0005-0000-0000-000083000000}"/>
    <cellStyle name="Comma 2" xfId="1778" xr:uid="{00000000-0005-0000-0000-000084000000}"/>
    <cellStyle name="Dezimal 2" xfId="1389" xr:uid="{00000000-0005-0000-0000-000085000000}"/>
    <cellStyle name="Dezimal 2 2" xfId="1477" xr:uid="{00000000-0005-0000-0000-000086000000}"/>
    <cellStyle name="Dezimal 2 2 2" xfId="1546" xr:uid="{00000000-0005-0000-0000-000087000000}"/>
    <cellStyle name="Dezimal 2 2 3" xfId="1857" xr:uid="{00000000-0005-0000-0000-000088000000}"/>
    <cellStyle name="Dezimal 2 3" xfId="1478" xr:uid="{00000000-0005-0000-0000-000089000000}"/>
    <cellStyle name="Dezimal 2 3 2" xfId="1545" xr:uid="{00000000-0005-0000-0000-00008A000000}"/>
    <cellStyle name="Dezimal 2 3 3" xfId="1856" xr:uid="{00000000-0005-0000-0000-00008B000000}"/>
    <cellStyle name="Dezimal 3" xfId="1479" xr:uid="{00000000-0005-0000-0000-00008C000000}"/>
    <cellStyle name="Dezimal 3 2" xfId="1547" xr:uid="{00000000-0005-0000-0000-00008D000000}"/>
    <cellStyle name="Dezimal 3 3" xfId="1858" xr:uid="{00000000-0005-0000-0000-00008E000000}"/>
    <cellStyle name="Dezimal 4" xfId="1480" xr:uid="{00000000-0005-0000-0000-00008F000000}"/>
    <cellStyle name="Dezimal 4 2" xfId="1548" xr:uid="{00000000-0005-0000-0000-000090000000}"/>
    <cellStyle name="Dezimal 4 3" xfId="1859" xr:uid="{00000000-0005-0000-0000-000091000000}"/>
    <cellStyle name="Dezimal 5" xfId="1481" xr:uid="{00000000-0005-0000-0000-000092000000}"/>
    <cellStyle name="Dezimal 5 2" xfId="1549" xr:uid="{00000000-0005-0000-0000-000093000000}"/>
    <cellStyle name="Dezimal 5 3" xfId="1860" xr:uid="{00000000-0005-0000-0000-000094000000}"/>
    <cellStyle name="Dezimal 6" xfId="1482" xr:uid="{00000000-0005-0000-0000-000095000000}"/>
    <cellStyle name="Dezimal 6 2" xfId="1550" xr:uid="{00000000-0005-0000-0000-000096000000}"/>
    <cellStyle name="Dezimal 6 3" xfId="1861" xr:uid="{00000000-0005-0000-0000-000097000000}"/>
    <cellStyle name="DJI Überschriftszeile" xfId="1390" xr:uid="{00000000-0005-0000-0000-000098000000}"/>
    <cellStyle name="DJI-vorletzte-Zeile" xfId="1391" xr:uid="{00000000-0005-0000-0000-000099000000}"/>
    <cellStyle name="DJI-Zwischenzeile" xfId="1392" xr:uid="{00000000-0005-0000-0000-00009A000000}"/>
    <cellStyle name="Eingabe 2" xfId="62" xr:uid="{00000000-0005-0000-0000-00009B000000}"/>
    <cellStyle name="Eingabe 2 2" xfId="1551" xr:uid="{00000000-0005-0000-0000-00009C000000}"/>
    <cellStyle name="Eingabe 2 3" xfId="1807" xr:uid="{00000000-0005-0000-0000-00009D000000}"/>
    <cellStyle name="Eingabe 2 4" xfId="1862" xr:uid="{00000000-0005-0000-0000-00009E000000}"/>
    <cellStyle name="Ergebnis 2" xfId="63" xr:uid="{00000000-0005-0000-0000-00009F000000}"/>
    <cellStyle name="Ergebnis 2 2" xfId="1552" xr:uid="{00000000-0005-0000-0000-0000A0000000}"/>
    <cellStyle name="Ergebnis 2 3" xfId="1808" xr:uid="{00000000-0005-0000-0000-0000A1000000}"/>
    <cellStyle name="Ergebnis 2 4" xfId="1863" xr:uid="{00000000-0005-0000-0000-0000A2000000}"/>
    <cellStyle name="Erklärender Text 2" xfId="64" xr:uid="{00000000-0005-0000-0000-0000A3000000}"/>
    <cellStyle name="Euro" xfId="1393" xr:uid="{00000000-0005-0000-0000-0000A4000000}"/>
    <cellStyle name="Euro 10" xfId="1394" xr:uid="{00000000-0005-0000-0000-0000A5000000}"/>
    <cellStyle name="Euro 10 2" xfId="1483" xr:uid="{00000000-0005-0000-0000-0000A6000000}"/>
    <cellStyle name="Euro 11" xfId="1395" xr:uid="{00000000-0005-0000-0000-0000A7000000}"/>
    <cellStyle name="Euro 11 2" xfId="1484" xr:uid="{00000000-0005-0000-0000-0000A8000000}"/>
    <cellStyle name="Euro 12" xfId="1396" xr:uid="{00000000-0005-0000-0000-0000A9000000}"/>
    <cellStyle name="Euro 12 2" xfId="1485" xr:uid="{00000000-0005-0000-0000-0000AA000000}"/>
    <cellStyle name="Euro 13" xfId="1397" xr:uid="{00000000-0005-0000-0000-0000AB000000}"/>
    <cellStyle name="Euro 13 2" xfId="1486" xr:uid="{00000000-0005-0000-0000-0000AC000000}"/>
    <cellStyle name="Euro 14" xfId="1398" xr:uid="{00000000-0005-0000-0000-0000AD000000}"/>
    <cellStyle name="Euro 15" xfId="1399" xr:uid="{00000000-0005-0000-0000-0000AE000000}"/>
    <cellStyle name="Euro 16" xfId="1400" xr:uid="{00000000-0005-0000-0000-0000AF000000}"/>
    <cellStyle name="Euro 17" xfId="1401" xr:uid="{00000000-0005-0000-0000-0000B0000000}"/>
    <cellStyle name="Euro 18" xfId="1402" xr:uid="{00000000-0005-0000-0000-0000B1000000}"/>
    <cellStyle name="Euro 19" xfId="1403" xr:uid="{00000000-0005-0000-0000-0000B2000000}"/>
    <cellStyle name="Euro 2" xfId="1404" xr:uid="{00000000-0005-0000-0000-0000B3000000}"/>
    <cellStyle name="Euro 20" xfId="1405" xr:uid="{00000000-0005-0000-0000-0000B4000000}"/>
    <cellStyle name="Euro 20 2" xfId="1487" xr:uid="{00000000-0005-0000-0000-0000B5000000}"/>
    <cellStyle name="Euro 21" xfId="1406" xr:uid="{00000000-0005-0000-0000-0000B6000000}"/>
    <cellStyle name="Euro 21 2" xfId="1488" xr:uid="{00000000-0005-0000-0000-0000B7000000}"/>
    <cellStyle name="Euro 22" xfId="1407" xr:uid="{00000000-0005-0000-0000-0000B8000000}"/>
    <cellStyle name="Euro 22 2" xfId="1489" xr:uid="{00000000-0005-0000-0000-0000B9000000}"/>
    <cellStyle name="Euro 23" xfId="1408" xr:uid="{00000000-0005-0000-0000-0000BA000000}"/>
    <cellStyle name="Euro 23 2" xfId="1490" xr:uid="{00000000-0005-0000-0000-0000BB000000}"/>
    <cellStyle name="Euro 24" xfId="1409" xr:uid="{00000000-0005-0000-0000-0000BC000000}"/>
    <cellStyle name="Euro 24 2" xfId="1491" xr:uid="{00000000-0005-0000-0000-0000BD000000}"/>
    <cellStyle name="Euro 25" xfId="1410" xr:uid="{00000000-0005-0000-0000-0000BE000000}"/>
    <cellStyle name="Euro 25 2" xfId="1492" xr:uid="{00000000-0005-0000-0000-0000BF000000}"/>
    <cellStyle name="Euro 26" xfId="1411" xr:uid="{00000000-0005-0000-0000-0000C0000000}"/>
    <cellStyle name="Euro 26 2" xfId="1493" xr:uid="{00000000-0005-0000-0000-0000C1000000}"/>
    <cellStyle name="Euro 3" xfId="1412" xr:uid="{00000000-0005-0000-0000-0000C2000000}"/>
    <cellStyle name="Euro 4" xfId="1413" xr:uid="{00000000-0005-0000-0000-0000C3000000}"/>
    <cellStyle name="Euro 5" xfId="1414" xr:uid="{00000000-0005-0000-0000-0000C4000000}"/>
    <cellStyle name="Euro 5 2" xfId="1494" xr:uid="{00000000-0005-0000-0000-0000C5000000}"/>
    <cellStyle name="Euro 6" xfId="1415" xr:uid="{00000000-0005-0000-0000-0000C6000000}"/>
    <cellStyle name="Euro 6 2" xfId="1495" xr:uid="{00000000-0005-0000-0000-0000C7000000}"/>
    <cellStyle name="Euro 7" xfId="1416" xr:uid="{00000000-0005-0000-0000-0000C8000000}"/>
    <cellStyle name="Euro 8" xfId="1417" xr:uid="{00000000-0005-0000-0000-0000C9000000}"/>
    <cellStyle name="Euro 8 2" xfId="1496" xr:uid="{00000000-0005-0000-0000-0000CA000000}"/>
    <cellStyle name="Euro 9" xfId="1418" xr:uid="{00000000-0005-0000-0000-0000CB000000}"/>
    <cellStyle name="Euro 9 2" xfId="1497" xr:uid="{00000000-0005-0000-0000-0000CC000000}"/>
    <cellStyle name="Gut 2" xfId="65" xr:uid="{00000000-0005-0000-0000-0000CD000000}"/>
    <cellStyle name="Hyperlink 2" xfId="66" xr:uid="{00000000-0005-0000-0000-0000CE000000}"/>
    <cellStyle name="Hyperlink 2 2" xfId="1560" xr:uid="{00000000-0005-0000-0000-0000CF000000}"/>
    <cellStyle name="Hyperlink 2 2 2" xfId="1796" xr:uid="{00000000-0005-0000-0000-0000D0000000}"/>
    <cellStyle name="Hyperlink 2 3" xfId="1789" xr:uid="{00000000-0005-0000-0000-0000D1000000}"/>
    <cellStyle name="Hyperlink 2 4" xfId="1814" xr:uid="{00000000-0005-0000-0000-0000D2000000}"/>
    <cellStyle name="Hyperlink 2 5" xfId="1559" xr:uid="{00000000-0005-0000-0000-0000D3000000}"/>
    <cellStyle name="Hyperlink 3" xfId="67" xr:uid="{00000000-0005-0000-0000-0000D4000000}"/>
    <cellStyle name="Hyperlink 4" xfId="68" xr:uid="{00000000-0005-0000-0000-0000D5000000}"/>
    <cellStyle name="Hyperlink 4 2" xfId="1779" xr:uid="{00000000-0005-0000-0000-0000D6000000}"/>
    <cellStyle name="Hyperlink 5" xfId="1782" xr:uid="{00000000-0005-0000-0000-0000D7000000}"/>
    <cellStyle name="Komma 2" xfId="515" xr:uid="{00000000-0005-0000-0000-0000D8000000}"/>
    <cellStyle name="Komma 2 2" xfId="516" xr:uid="{00000000-0005-0000-0000-0000D9000000}"/>
    <cellStyle name="Komma 3" xfId="1931" xr:uid="{00000000-0005-0000-0000-0000DA000000}"/>
    <cellStyle name="Link" xfId="1" builtinId="8"/>
    <cellStyle name="Neutral 2" xfId="69" xr:uid="{00000000-0005-0000-0000-0000DC000000}"/>
    <cellStyle name="Neutral 2 2" xfId="1561" xr:uid="{00000000-0005-0000-0000-0000DD000000}"/>
    <cellStyle name="Neutral 3" xfId="1562" xr:uid="{00000000-0005-0000-0000-0000DE000000}"/>
    <cellStyle name="Normal 10" xfId="1419" xr:uid="{00000000-0005-0000-0000-0000DF000000}"/>
    <cellStyle name="Normal 11" xfId="1529" xr:uid="{00000000-0005-0000-0000-0000E0000000}"/>
    <cellStyle name="Normal 11 2" xfId="1842" xr:uid="{00000000-0005-0000-0000-0000E1000000}"/>
    <cellStyle name="Normal 12" xfId="1810" xr:uid="{00000000-0005-0000-0000-0000E2000000}"/>
    <cellStyle name="Normal 2" xfId="1363" xr:uid="{00000000-0005-0000-0000-0000E3000000}"/>
    <cellStyle name="Normal 2 2" xfId="1420" xr:uid="{00000000-0005-0000-0000-0000E4000000}"/>
    <cellStyle name="Normal 2 2 2" xfId="1882" xr:uid="{00000000-0005-0000-0000-0000E5000000}"/>
    <cellStyle name="Normal 2 3" xfId="1421" xr:uid="{00000000-0005-0000-0000-0000E6000000}"/>
    <cellStyle name="Normal 2 4" xfId="1422" xr:uid="{00000000-0005-0000-0000-0000E7000000}"/>
    <cellStyle name="Normal 2 5" xfId="1840" xr:uid="{00000000-0005-0000-0000-0000E8000000}"/>
    <cellStyle name="Normal 2 6" xfId="1843" xr:uid="{00000000-0005-0000-0000-0000E9000000}"/>
    <cellStyle name="Normal 2 7" xfId="1869" xr:uid="{00000000-0005-0000-0000-0000EA000000}"/>
    <cellStyle name="Normal 2 8" xfId="1365" xr:uid="{00000000-0005-0000-0000-0000EB000000}"/>
    <cellStyle name="Normal 3" xfId="1364" xr:uid="{00000000-0005-0000-0000-0000EC000000}"/>
    <cellStyle name="Normal 3 2" xfId="1424" xr:uid="{00000000-0005-0000-0000-0000ED000000}"/>
    <cellStyle name="Normal 3 2 2" xfId="1425" xr:uid="{00000000-0005-0000-0000-0000EE000000}"/>
    <cellStyle name="Normal 3 3" xfId="1426" xr:uid="{00000000-0005-0000-0000-0000EF000000}"/>
    <cellStyle name="Normal 3 4" xfId="1423" xr:uid="{00000000-0005-0000-0000-0000F0000000}"/>
    <cellStyle name="Normal 4" xfId="1357" xr:uid="{00000000-0005-0000-0000-0000F1000000}"/>
    <cellStyle name="Normal 4 2" xfId="1427" xr:uid="{00000000-0005-0000-0000-0000F2000000}"/>
    <cellStyle name="Normal 4 2 2" xfId="1831" xr:uid="{00000000-0005-0000-0000-0000F3000000}"/>
    <cellStyle name="Normal 4 2 3" xfId="1883" xr:uid="{00000000-0005-0000-0000-0000F4000000}"/>
    <cellStyle name="Normal 4 3" xfId="1874" xr:uid="{00000000-0005-0000-0000-0000F5000000}"/>
    <cellStyle name="Normal 5" xfId="1428" xr:uid="{00000000-0005-0000-0000-0000F6000000}"/>
    <cellStyle name="Normal 5 2" xfId="1875" xr:uid="{00000000-0005-0000-0000-0000F7000000}"/>
    <cellStyle name="Normal 6" xfId="1429" xr:uid="{00000000-0005-0000-0000-0000F8000000}"/>
    <cellStyle name="Normal 6 2" xfId="1876" xr:uid="{00000000-0005-0000-0000-0000F9000000}"/>
    <cellStyle name="Normal 7" xfId="1430" xr:uid="{00000000-0005-0000-0000-0000FA000000}"/>
    <cellStyle name="Normal 7 2" xfId="1872" xr:uid="{00000000-0005-0000-0000-0000FB000000}"/>
    <cellStyle name="Normal 8" xfId="1431" xr:uid="{00000000-0005-0000-0000-0000FC000000}"/>
    <cellStyle name="Normal 8 2" xfId="1877" xr:uid="{00000000-0005-0000-0000-0000FD000000}"/>
    <cellStyle name="Normal 9" xfId="1432" xr:uid="{00000000-0005-0000-0000-0000FE000000}"/>
    <cellStyle name="Normal 9 2" xfId="1881" xr:uid="{00000000-0005-0000-0000-0000FF000000}"/>
    <cellStyle name="Notiz 2" xfId="70" xr:uid="{00000000-0005-0000-0000-000000010000}"/>
    <cellStyle name="Notiz 2 2" xfId="1553" xr:uid="{00000000-0005-0000-0000-000001010000}"/>
    <cellStyle name="Notiz 2 3" xfId="1780" xr:uid="{00000000-0005-0000-0000-000002010000}"/>
    <cellStyle name="Notiz 2 4" xfId="1809" xr:uid="{00000000-0005-0000-0000-000003010000}"/>
    <cellStyle name="Notiz 2 5" xfId="1830" xr:uid="{00000000-0005-0000-0000-000004010000}"/>
    <cellStyle name="Notiz 2 6" xfId="1833" xr:uid="{00000000-0005-0000-0000-000005010000}"/>
    <cellStyle name="Notiz 2 7" xfId="1864" xr:uid="{00000000-0005-0000-0000-000006010000}"/>
    <cellStyle name="Notiz 2 8" xfId="1498" xr:uid="{00000000-0005-0000-0000-000007010000}"/>
    <cellStyle name="Notiz 3" xfId="1781" xr:uid="{00000000-0005-0000-0000-000008010000}"/>
    <cellStyle name="Notiz 3 2" xfId="1836" xr:uid="{00000000-0005-0000-0000-000009010000}"/>
    <cellStyle name="Percent 10" xfId="1557" xr:uid="{00000000-0005-0000-0000-00000A010000}"/>
    <cellStyle name="Percent 2" xfId="1433" xr:uid="{00000000-0005-0000-0000-00000B010000}"/>
    <cellStyle name="Percent 2 2" xfId="1434" xr:uid="{00000000-0005-0000-0000-00000C010000}"/>
    <cellStyle name="Percent 2 3" xfId="1435" xr:uid="{00000000-0005-0000-0000-00000D010000}"/>
    <cellStyle name="Percent 2 4" xfId="1436" xr:uid="{00000000-0005-0000-0000-00000E010000}"/>
    <cellStyle name="Percent 2 5" xfId="1527" xr:uid="{00000000-0005-0000-0000-00000F010000}"/>
    <cellStyle name="Percent 2 5 2" xfId="1841" xr:uid="{00000000-0005-0000-0000-000010010000}"/>
    <cellStyle name="Percent 3" xfId="1437" xr:uid="{00000000-0005-0000-0000-000011010000}"/>
    <cellStyle name="Percent 3 2" xfId="1870" xr:uid="{00000000-0005-0000-0000-000012010000}"/>
    <cellStyle name="Percent 4" xfId="1438" xr:uid="{00000000-0005-0000-0000-000013010000}"/>
    <cellStyle name="Percent 5" xfId="1439" xr:uid="{00000000-0005-0000-0000-000014010000}"/>
    <cellStyle name="Percent 5 2" xfId="1440" xr:uid="{00000000-0005-0000-0000-000015010000}"/>
    <cellStyle name="Percent 5 2 2" xfId="1832" xr:uid="{00000000-0005-0000-0000-000016010000}"/>
    <cellStyle name="Percent 5 2 3" xfId="1873" xr:uid="{00000000-0005-0000-0000-000017010000}"/>
    <cellStyle name="Percent 6" xfId="1441" xr:uid="{00000000-0005-0000-0000-000018010000}"/>
    <cellStyle name="Percent 7" xfId="1442" xr:uid="{00000000-0005-0000-0000-000019010000}"/>
    <cellStyle name="Percent 8" xfId="1443" xr:uid="{00000000-0005-0000-0000-00001A010000}"/>
    <cellStyle name="Percent 9" xfId="1444" xr:uid="{00000000-0005-0000-0000-00001B010000}"/>
    <cellStyle name="Prozent" xfId="1930" builtinId="5"/>
    <cellStyle name="Prozent 2" xfId="1499" xr:uid="{00000000-0005-0000-0000-00001D010000}"/>
    <cellStyle name="Prozent 2 2" xfId="1563" xr:uid="{00000000-0005-0000-0000-00001E010000}"/>
    <cellStyle name="Prozent 2 2 2" xfId="1564" xr:uid="{00000000-0005-0000-0000-00001F010000}"/>
    <cellStyle name="Prozent 2 2 2 2" xfId="1565" xr:uid="{00000000-0005-0000-0000-000020010000}"/>
    <cellStyle name="Prozent 2 2 3" xfId="1566" xr:uid="{00000000-0005-0000-0000-000021010000}"/>
    <cellStyle name="Prozent 2 2 4" xfId="1567" xr:uid="{00000000-0005-0000-0000-000022010000}"/>
    <cellStyle name="Prozent 2 3" xfId="1568" xr:uid="{00000000-0005-0000-0000-000023010000}"/>
    <cellStyle name="Prozent 2 3 2" xfId="1569" xr:uid="{00000000-0005-0000-0000-000024010000}"/>
    <cellStyle name="Prozent 2 3 2 2" xfId="1570" xr:uid="{00000000-0005-0000-0000-000025010000}"/>
    <cellStyle name="Prozent 2 3 3" xfId="1571" xr:uid="{00000000-0005-0000-0000-000026010000}"/>
    <cellStyle name="Prozent 2 3 4" xfId="1572" xr:uid="{00000000-0005-0000-0000-000027010000}"/>
    <cellStyle name="Prozent 2 3 4 2" xfId="1573" xr:uid="{00000000-0005-0000-0000-000028010000}"/>
    <cellStyle name="Prozent 2 3 4 3" xfId="1574" xr:uid="{00000000-0005-0000-0000-000029010000}"/>
    <cellStyle name="Prozent 2 4" xfId="1575" xr:uid="{00000000-0005-0000-0000-00002A010000}"/>
    <cellStyle name="Prozent 2 4 2" xfId="1576" xr:uid="{00000000-0005-0000-0000-00002B010000}"/>
    <cellStyle name="Prozent 2 5" xfId="1577" xr:uid="{00000000-0005-0000-0000-00002C010000}"/>
    <cellStyle name="Prozent 3" xfId="1578" xr:uid="{00000000-0005-0000-0000-00002D010000}"/>
    <cellStyle name="Prozent 3 2" xfId="1579" xr:uid="{00000000-0005-0000-0000-00002E010000}"/>
    <cellStyle name="Prozent 3 2 2" xfId="1580" xr:uid="{00000000-0005-0000-0000-00002F010000}"/>
    <cellStyle name="Prozent 3 2 2 2" xfId="1581" xr:uid="{00000000-0005-0000-0000-000030010000}"/>
    <cellStyle name="Prozent 3 2 3" xfId="1582" xr:uid="{00000000-0005-0000-0000-000031010000}"/>
    <cellStyle name="Prozent 3 2 3 2" xfId="1583" xr:uid="{00000000-0005-0000-0000-000032010000}"/>
    <cellStyle name="Prozent 3 2 4" xfId="1584" xr:uid="{00000000-0005-0000-0000-000033010000}"/>
    <cellStyle name="Prozent 3 2 5" xfId="1585" xr:uid="{00000000-0005-0000-0000-000034010000}"/>
    <cellStyle name="Prozent 3 3" xfId="1586" xr:uid="{00000000-0005-0000-0000-000035010000}"/>
    <cellStyle name="Prozent 3 3 2" xfId="1587" xr:uid="{00000000-0005-0000-0000-000036010000}"/>
    <cellStyle name="Prozent 3 4" xfId="1588" xr:uid="{00000000-0005-0000-0000-000037010000}"/>
    <cellStyle name="Prozent 3 5" xfId="1589" xr:uid="{00000000-0005-0000-0000-000038010000}"/>
    <cellStyle name="Prozent 4" xfId="1590" xr:uid="{00000000-0005-0000-0000-000039010000}"/>
    <cellStyle name="Prozent 4 2" xfId="1591" xr:uid="{00000000-0005-0000-0000-00003A010000}"/>
    <cellStyle name="Prozent 4 2 2" xfId="1592" xr:uid="{00000000-0005-0000-0000-00003B010000}"/>
    <cellStyle name="Prozent 4 2 2 2" xfId="1593" xr:uid="{00000000-0005-0000-0000-00003C010000}"/>
    <cellStyle name="Prozent 4 2 3" xfId="1594" xr:uid="{00000000-0005-0000-0000-00003D010000}"/>
    <cellStyle name="Prozent 4 2 4" xfId="1595" xr:uid="{00000000-0005-0000-0000-00003E010000}"/>
    <cellStyle name="Prozent 4 3" xfId="1596" xr:uid="{00000000-0005-0000-0000-00003F010000}"/>
    <cellStyle name="Prozent 4 3 2" xfId="1597" xr:uid="{00000000-0005-0000-0000-000040010000}"/>
    <cellStyle name="Prozent 4 4" xfId="1598" xr:uid="{00000000-0005-0000-0000-000041010000}"/>
    <cellStyle name="Prozent 4 4 2" xfId="1599" xr:uid="{00000000-0005-0000-0000-000042010000}"/>
    <cellStyle name="Prozent 4 5" xfId="1600" xr:uid="{00000000-0005-0000-0000-000043010000}"/>
    <cellStyle name="Prozent 5" xfId="1601" xr:uid="{00000000-0005-0000-0000-000044010000}"/>
    <cellStyle name="Prozent 5 2" xfId="1602" xr:uid="{00000000-0005-0000-0000-000045010000}"/>
    <cellStyle name="Prozent 5 2 2" xfId="1603" xr:uid="{00000000-0005-0000-0000-000046010000}"/>
    <cellStyle name="Prozent 5 3" xfId="1604" xr:uid="{00000000-0005-0000-0000-000047010000}"/>
    <cellStyle name="Prozent 5 4" xfId="1605" xr:uid="{00000000-0005-0000-0000-000048010000}"/>
    <cellStyle name="Prozent 5 4 2" xfId="1606" xr:uid="{00000000-0005-0000-0000-000049010000}"/>
    <cellStyle name="Prozent 5 4 3" xfId="1607" xr:uid="{00000000-0005-0000-0000-00004A010000}"/>
    <cellStyle name="Prozent 6" xfId="1608" xr:uid="{00000000-0005-0000-0000-00004B010000}"/>
    <cellStyle name="Prozent 6 2" xfId="1609" xr:uid="{00000000-0005-0000-0000-00004C010000}"/>
    <cellStyle name="Prozent 7" xfId="1610" xr:uid="{00000000-0005-0000-0000-00004D010000}"/>
    <cellStyle name="Prozent 7 2" xfId="1611" xr:uid="{00000000-0005-0000-0000-00004E010000}"/>
    <cellStyle name="Prozent 8" xfId="1612" xr:uid="{00000000-0005-0000-0000-00004F010000}"/>
    <cellStyle name="Prozent 9" xfId="1356" xr:uid="{00000000-0005-0000-0000-000050010000}"/>
    <cellStyle name="Schlecht 2" xfId="71" xr:uid="{00000000-0005-0000-0000-000051010000}"/>
    <cellStyle name="Standard" xfId="0" builtinId="0"/>
    <cellStyle name="Standard 10" xfId="1064" xr:uid="{00000000-0005-0000-0000-000053010000}"/>
    <cellStyle name="Standard 10 2" xfId="1446" xr:uid="{00000000-0005-0000-0000-000054010000}"/>
    <cellStyle name="Standard 10 3" xfId="1613" xr:uid="{00000000-0005-0000-0000-000055010000}"/>
    <cellStyle name="Standard 10 3 2" xfId="1614" xr:uid="{00000000-0005-0000-0000-000056010000}"/>
    <cellStyle name="Standard 10 4" xfId="1445" xr:uid="{00000000-0005-0000-0000-000057010000}"/>
    <cellStyle name="Standard 10_Kennzahlen 2011" xfId="1815" xr:uid="{00000000-0005-0000-0000-000058010000}"/>
    <cellStyle name="Standard 11" xfId="1447" xr:uid="{00000000-0005-0000-0000-000059010000}"/>
    <cellStyle name="Standard 11 2" xfId="1500" xr:uid="{00000000-0005-0000-0000-00005A010000}"/>
    <cellStyle name="Standard 11 2 2" xfId="1617" xr:uid="{00000000-0005-0000-0000-00005B010000}"/>
    <cellStyle name="Standard 11 2 3" xfId="1616" xr:uid="{00000000-0005-0000-0000-00005C010000}"/>
    <cellStyle name="Standard 11 3" xfId="1618" xr:uid="{00000000-0005-0000-0000-00005D010000}"/>
    <cellStyle name="Standard 11 4" xfId="1615" xr:uid="{00000000-0005-0000-0000-00005E010000}"/>
    <cellStyle name="Standard 12" xfId="1448" xr:uid="{00000000-0005-0000-0000-00005F010000}"/>
    <cellStyle name="Standard 12 2" xfId="1501" xr:uid="{00000000-0005-0000-0000-000060010000}"/>
    <cellStyle name="Standard 12 2 2" xfId="1619" xr:uid="{00000000-0005-0000-0000-000061010000}"/>
    <cellStyle name="Standard 12 3" xfId="1620" xr:uid="{00000000-0005-0000-0000-000062010000}"/>
    <cellStyle name="Standard 13" xfId="1449" xr:uid="{00000000-0005-0000-0000-000063010000}"/>
    <cellStyle name="Standard 13 2" xfId="1502" xr:uid="{00000000-0005-0000-0000-000064010000}"/>
    <cellStyle name="Standard 13 3" xfId="1621" xr:uid="{00000000-0005-0000-0000-000065010000}"/>
    <cellStyle name="Standard 14" xfId="1450" xr:uid="{00000000-0005-0000-0000-000066010000}"/>
    <cellStyle name="Standard 14 2" xfId="1503" xr:uid="{00000000-0005-0000-0000-000067010000}"/>
    <cellStyle name="Standard 14 3" xfId="1622" xr:uid="{00000000-0005-0000-0000-000068010000}"/>
    <cellStyle name="Standard 15" xfId="1451" xr:uid="{00000000-0005-0000-0000-000069010000}"/>
    <cellStyle name="Standard 15 2" xfId="1504" xr:uid="{00000000-0005-0000-0000-00006A010000}"/>
    <cellStyle name="Standard 16" xfId="1452" xr:uid="{00000000-0005-0000-0000-00006B010000}"/>
    <cellStyle name="Standard 16 2" xfId="1505" xr:uid="{00000000-0005-0000-0000-00006C010000}"/>
    <cellStyle name="Standard 17" xfId="1453" xr:uid="{00000000-0005-0000-0000-00006D010000}"/>
    <cellStyle name="Standard 17 2" xfId="1506" xr:uid="{00000000-0005-0000-0000-00006E010000}"/>
    <cellStyle name="Standard 18" xfId="1454" xr:uid="{00000000-0005-0000-0000-00006F010000}"/>
    <cellStyle name="Standard 18 2" xfId="1455" xr:uid="{00000000-0005-0000-0000-000070010000}"/>
    <cellStyle name="Standard 19" xfId="1456" xr:uid="{00000000-0005-0000-0000-000071010000}"/>
    <cellStyle name="Standard 19 2" xfId="1457" xr:uid="{00000000-0005-0000-0000-000072010000}"/>
    <cellStyle name="Standard 2" xfId="2" xr:uid="{00000000-0005-0000-0000-000073010000}"/>
    <cellStyle name="Standard 2 2" xfId="72" xr:uid="{00000000-0005-0000-0000-000074010000}"/>
    <cellStyle name="Standard 2 2 2" xfId="1458" xr:uid="{00000000-0005-0000-0000-000075010000}"/>
    <cellStyle name="Standard 2 2 2 2" xfId="1626" xr:uid="{00000000-0005-0000-0000-000076010000}"/>
    <cellStyle name="Standard 2 2 2 2 2" xfId="1627" xr:uid="{00000000-0005-0000-0000-000077010000}"/>
    <cellStyle name="Standard 2 2 2 2 2 2" xfId="1628" xr:uid="{00000000-0005-0000-0000-000078010000}"/>
    <cellStyle name="Standard 2 2 2 2 3" xfId="1629" xr:uid="{00000000-0005-0000-0000-000079010000}"/>
    <cellStyle name="Standard 2 2 2 3" xfId="1630" xr:uid="{00000000-0005-0000-0000-00007A010000}"/>
    <cellStyle name="Standard 2 2 2 3 2" xfId="1631" xr:uid="{00000000-0005-0000-0000-00007B010000}"/>
    <cellStyle name="Standard 2 2 2 4" xfId="1632" xr:uid="{00000000-0005-0000-0000-00007C010000}"/>
    <cellStyle name="Standard 2 2 2 5" xfId="1558" xr:uid="{00000000-0005-0000-0000-00007D010000}"/>
    <cellStyle name="Standard 2 2 2 6" xfId="1625" xr:uid="{00000000-0005-0000-0000-00007E010000}"/>
    <cellStyle name="Standard 2 2 3" xfId="1633" xr:uid="{00000000-0005-0000-0000-00007F010000}"/>
    <cellStyle name="Standard 2 2 3 2" xfId="1634" xr:uid="{00000000-0005-0000-0000-000080010000}"/>
    <cellStyle name="Standard 2 2 3 2 2" xfId="1635" xr:uid="{00000000-0005-0000-0000-000081010000}"/>
    <cellStyle name="Standard 2 2 3 3" xfId="1636" xr:uid="{00000000-0005-0000-0000-000082010000}"/>
    <cellStyle name="Standard 2 2 4" xfId="1637" xr:uid="{00000000-0005-0000-0000-000083010000}"/>
    <cellStyle name="Standard 2 2 4 2" xfId="1638" xr:uid="{00000000-0005-0000-0000-000084010000}"/>
    <cellStyle name="Standard 2 2 5" xfId="1639" xr:uid="{00000000-0005-0000-0000-000085010000}"/>
    <cellStyle name="Standard 2 2 6" xfId="1640" xr:uid="{00000000-0005-0000-0000-000086010000}"/>
    <cellStyle name="Standard 2 2 6 2" xfId="1641" xr:uid="{00000000-0005-0000-0000-000087010000}"/>
    <cellStyle name="Standard 2 2 7" xfId="1642" xr:uid="{00000000-0005-0000-0000-000088010000}"/>
    <cellStyle name="Standard 2 2 7 2" xfId="1643" xr:uid="{00000000-0005-0000-0000-000089010000}"/>
    <cellStyle name="Standard 2 2 8" xfId="1644" xr:uid="{00000000-0005-0000-0000-00008A010000}"/>
    <cellStyle name="Standard 2 2 8 2" xfId="1645" xr:uid="{00000000-0005-0000-0000-00008B010000}"/>
    <cellStyle name="Standard 2 2 9" xfId="1624" xr:uid="{00000000-0005-0000-0000-00008C010000}"/>
    <cellStyle name="Standard 2 3" xfId="517" xr:uid="{00000000-0005-0000-0000-00008D010000}"/>
    <cellStyle name="Standard 2 3 2" xfId="1507" xr:uid="{00000000-0005-0000-0000-00008E010000}"/>
    <cellStyle name="Standard 2 3 2 2" xfId="1648" xr:uid="{00000000-0005-0000-0000-00008F010000}"/>
    <cellStyle name="Standard 2 3 2 3" xfId="1647" xr:uid="{00000000-0005-0000-0000-000090010000}"/>
    <cellStyle name="Standard 2 3 3" xfId="1649" xr:uid="{00000000-0005-0000-0000-000091010000}"/>
    <cellStyle name="Standard 2 3 4" xfId="1646" xr:uid="{00000000-0005-0000-0000-000092010000}"/>
    <cellStyle name="Standard 2 3 5" xfId="1459" xr:uid="{00000000-0005-0000-0000-000093010000}"/>
    <cellStyle name="Standard 2 4" xfId="992" xr:uid="{00000000-0005-0000-0000-000094010000}"/>
    <cellStyle name="Standard 2 4 2" xfId="1508" xr:uid="{00000000-0005-0000-0000-000095010000}"/>
    <cellStyle name="Standard 2 4 2 2" xfId="1554" xr:uid="{00000000-0005-0000-0000-000096010000}"/>
    <cellStyle name="Standard 2 4 2 3" xfId="1651" xr:uid="{00000000-0005-0000-0000-000097010000}"/>
    <cellStyle name="Standard 2 4 2 4" xfId="1865" xr:uid="{00000000-0005-0000-0000-000098010000}"/>
    <cellStyle name="Standard 2 4 3" xfId="1534" xr:uid="{00000000-0005-0000-0000-000099010000}"/>
    <cellStyle name="Standard 2 4 3 2" xfId="1878" xr:uid="{00000000-0005-0000-0000-00009A010000}"/>
    <cellStyle name="Standard 2 4 4" xfId="1650" xr:uid="{00000000-0005-0000-0000-00009B010000}"/>
    <cellStyle name="Standard 2 4 5" xfId="1845" xr:uid="{00000000-0005-0000-0000-00009C010000}"/>
    <cellStyle name="Standard 2 5" xfId="1460" xr:uid="{00000000-0005-0000-0000-00009D010000}"/>
    <cellStyle name="Standard 2 5 2" xfId="1555" xr:uid="{00000000-0005-0000-0000-00009E010000}"/>
    <cellStyle name="Standard 2 5 2 2" xfId="1653" xr:uid="{00000000-0005-0000-0000-00009F010000}"/>
    <cellStyle name="Standard 2 5 2 3" xfId="1879" xr:uid="{00000000-0005-0000-0000-0000A0010000}"/>
    <cellStyle name="Standard 2 5 3" xfId="1652" xr:uid="{00000000-0005-0000-0000-0000A1010000}"/>
    <cellStyle name="Standard 2 5 3 2" xfId="1871" xr:uid="{00000000-0005-0000-0000-0000A2010000}"/>
    <cellStyle name="Standard 2 5 4" xfId="1866" xr:uid="{00000000-0005-0000-0000-0000A3010000}"/>
    <cellStyle name="Standard 2 6" xfId="1654" xr:uid="{00000000-0005-0000-0000-0000A4010000}"/>
    <cellStyle name="Standard 2 6 2" xfId="1655" xr:uid="{00000000-0005-0000-0000-0000A5010000}"/>
    <cellStyle name="Standard 2 7" xfId="1623" xr:uid="{00000000-0005-0000-0000-0000A6010000}"/>
    <cellStyle name="Standard 2_Kennzahlen 2011" xfId="1816" xr:uid="{00000000-0005-0000-0000-0000A7010000}"/>
    <cellStyle name="Standard 20" xfId="1461" xr:uid="{00000000-0005-0000-0000-0000A8010000}"/>
    <cellStyle name="Standard 20 2" xfId="1509" xr:uid="{00000000-0005-0000-0000-0000A9010000}"/>
    <cellStyle name="Standard 21" xfId="1462" xr:uid="{00000000-0005-0000-0000-0000AA010000}"/>
    <cellStyle name="Standard 21 2" xfId="1510" xr:uid="{00000000-0005-0000-0000-0000AB010000}"/>
    <cellStyle name="Standard 22" xfId="1511" xr:uid="{00000000-0005-0000-0000-0000AC010000}"/>
    <cellStyle name="Standard 22 2" xfId="1556" xr:uid="{00000000-0005-0000-0000-0000AD010000}"/>
    <cellStyle name="Standard 22 2 2" xfId="1880" xr:uid="{00000000-0005-0000-0000-0000AE010000}"/>
    <cellStyle name="Standard 22 3" xfId="1867" xr:uid="{00000000-0005-0000-0000-0000AF010000}"/>
    <cellStyle name="Standard 23" xfId="1512" xr:uid="{00000000-0005-0000-0000-0000B0010000}"/>
    <cellStyle name="Standard 24" xfId="1513" xr:uid="{00000000-0005-0000-0000-0000B1010000}"/>
    <cellStyle name="Standard 24 2" xfId="1514" xr:uid="{00000000-0005-0000-0000-0000B2010000}"/>
    <cellStyle name="Standard 25" xfId="1463" xr:uid="{00000000-0005-0000-0000-0000B3010000}"/>
    <cellStyle name="Standard 25 2" xfId="1515" xr:uid="{00000000-0005-0000-0000-0000B4010000}"/>
    <cellStyle name="Standard 25 3" xfId="1516" xr:uid="{00000000-0005-0000-0000-0000B5010000}"/>
    <cellStyle name="Standard 25 3 2" xfId="1517" xr:uid="{00000000-0005-0000-0000-0000B6010000}"/>
    <cellStyle name="Standard 25 4" xfId="1518" xr:uid="{00000000-0005-0000-0000-0000B7010000}"/>
    <cellStyle name="Standard 26" xfId="1519" xr:uid="{00000000-0005-0000-0000-0000B8010000}"/>
    <cellStyle name="Standard 27" xfId="1520" xr:uid="{00000000-0005-0000-0000-0000B9010000}"/>
    <cellStyle name="Standard 28" xfId="1476" xr:uid="{00000000-0005-0000-0000-0000BA010000}"/>
    <cellStyle name="Standard 28 2" xfId="1795" xr:uid="{00000000-0005-0000-0000-0000BB010000}"/>
    <cellStyle name="Standard 28 3" xfId="1868" xr:uid="{00000000-0005-0000-0000-0000BC010000}"/>
    <cellStyle name="Standard 29" xfId="1844" xr:uid="{00000000-0005-0000-0000-0000BD010000}"/>
    <cellStyle name="Standard 3" xfId="3" xr:uid="{00000000-0005-0000-0000-0000BE010000}"/>
    <cellStyle name="Standard 3 10" xfId="1656" xr:uid="{00000000-0005-0000-0000-0000BF010000}"/>
    <cellStyle name="Standard 3 11" xfId="1811" xr:uid="{00000000-0005-0000-0000-0000C0010000}"/>
    <cellStyle name="Standard 3 2" xfId="73" xr:uid="{00000000-0005-0000-0000-0000C1010000}"/>
    <cellStyle name="Standard 3 2 2" xfId="1658" xr:uid="{00000000-0005-0000-0000-0000C2010000}"/>
    <cellStyle name="Standard 3 2 2 2" xfId="1659" xr:uid="{00000000-0005-0000-0000-0000C3010000}"/>
    <cellStyle name="Standard 3 2 2 2 2" xfId="1660" xr:uid="{00000000-0005-0000-0000-0000C4010000}"/>
    <cellStyle name="Standard 3 2 2 3" xfId="1661" xr:uid="{00000000-0005-0000-0000-0000C5010000}"/>
    <cellStyle name="Standard 3 2 3" xfId="1662" xr:uid="{00000000-0005-0000-0000-0000C6010000}"/>
    <cellStyle name="Standard 3 2 3 2" xfId="1663" xr:uid="{00000000-0005-0000-0000-0000C7010000}"/>
    <cellStyle name="Standard 3 2 4" xfId="1664" xr:uid="{00000000-0005-0000-0000-0000C8010000}"/>
    <cellStyle name="Standard 3 2 5" xfId="1665" xr:uid="{00000000-0005-0000-0000-0000C9010000}"/>
    <cellStyle name="Standard 3 2 5 2" xfId="1666" xr:uid="{00000000-0005-0000-0000-0000CA010000}"/>
    <cellStyle name="Standard 3 2 6" xfId="1667" xr:uid="{00000000-0005-0000-0000-0000CB010000}"/>
    <cellStyle name="Standard 3 2 6 2" xfId="1668" xr:uid="{00000000-0005-0000-0000-0000CC010000}"/>
    <cellStyle name="Standard 3 2 7" xfId="1669" xr:uid="{00000000-0005-0000-0000-0000CD010000}"/>
    <cellStyle name="Standard 3 2 7 2" xfId="1670" xr:uid="{00000000-0005-0000-0000-0000CE010000}"/>
    <cellStyle name="Standard 3 2 8" xfId="1657" xr:uid="{00000000-0005-0000-0000-0000CF010000}"/>
    <cellStyle name="Standard 3 2 9" xfId="1817" xr:uid="{00000000-0005-0000-0000-0000D0010000}"/>
    <cellStyle name="Standard 3 3" xfId="518" xr:uid="{00000000-0005-0000-0000-0000D1010000}"/>
    <cellStyle name="Standard 3 3 2" xfId="1672" xr:uid="{00000000-0005-0000-0000-0000D2010000}"/>
    <cellStyle name="Standard 3 3 2 2" xfId="1673" xr:uid="{00000000-0005-0000-0000-0000D3010000}"/>
    <cellStyle name="Standard 3 3 2 2 2" xfId="1674" xr:uid="{00000000-0005-0000-0000-0000D4010000}"/>
    <cellStyle name="Standard 3 3 2 3" xfId="1675" xr:uid="{00000000-0005-0000-0000-0000D5010000}"/>
    <cellStyle name="Standard 3 3 3" xfId="1676" xr:uid="{00000000-0005-0000-0000-0000D6010000}"/>
    <cellStyle name="Standard 3 3 3 2" xfId="1677" xr:uid="{00000000-0005-0000-0000-0000D7010000}"/>
    <cellStyle name="Standard 3 3 4" xfId="1678" xr:uid="{00000000-0005-0000-0000-0000D8010000}"/>
    <cellStyle name="Standard 3 3 5" xfId="1679" xr:uid="{00000000-0005-0000-0000-0000D9010000}"/>
    <cellStyle name="Standard 3 3 5 2" xfId="1680" xr:uid="{00000000-0005-0000-0000-0000DA010000}"/>
    <cellStyle name="Standard 3 3 6" xfId="1681" xr:uid="{00000000-0005-0000-0000-0000DB010000}"/>
    <cellStyle name="Standard 3 3 7" xfId="1671" xr:uid="{00000000-0005-0000-0000-0000DC010000}"/>
    <cellStyle name="Standard 3 4" xfId="1682" xr:uid="{00000000-0005-0000-0000-0000DD010000}"/>
    <cellStyle name="Standard 3 4 2" xfId="1683" xr:uid="{00000000-0005-0000-0000-0000DE010000}"/>
    <cellStyle name="Standard 3 4 2 2" xfId="1684" xr:uid="{00000000-0005-0000-0000-0000DF010000}"/>
    <cellStyle name="Standard 3 4 3" xfId="1685" xr:uid="{00000000-0005-0000-0000-0000E0010000}"/>
    <cellStyle name="Standard 3 5" xfId="1686" xr:uid="{00000000-0005-0000-0000-0000E1010000}"/>
    <cellStyle name="Standard 3 5 2" xfId="1687" xr:uid="{00000000-0005-0000-0000-0000E2010000}"/>
    <cellStyle name="Standard 3 6" xfId="1688" xr:uid="{00000000-0005-0000-0000-0000E3010000}"/>
    <cellStyle name="Standard 3 7" xfId="1689" xr:uid="{00000000-0005-0000-0000-0000E4010000}"/>
    <cellStyle name="Standard 3 7 2" xfId="1690" xr:uid="{00000000-0005-0000-0000-0000E5010000}"/>
    <cellStyle name="Standard 3 8" xfId="1691" xr:uid="{00000000-0005-0000-0000-0000E6010000}"/>
    <cellStyle name="Standard 3 8 2" xfId="1692" xr:uid="{00000000-0005-0000-0000-0000E7010000}"/>
    <cellStyle name="Standard 3 9" xfId="1693" xr:uid="{00000000-0005-0000-0000-0000E8010000}"/>
    <cellStyle name="Standard 3 9 2" xfId="1694" xr:uid="{00000000-0005-0000-0000-0000E9010000}"/>
    <cellStyle name="Standard 3_Tabelle1" xfId="1465" xr:uid="{00000000-0005-0000-0000-0000EA010000}"/>
    <cellStyle name="Standard 30" xfId="1884" xr:uid="{00000000-0005-0000-0000-0000EB010000}"/>
    <cellStyle name="Standard 31" xfId="1885" xr:uid="{00000000-0005-0000-0000-0000EC010000}"/>
    <cellStyle name="Standard 32" xfId="1886" xr:uid="{00000000-0005-0000-0000-0000ED010000}"/>
    <cellStyle name="Standard 33" xfId="1887" xr:uid="{00000000-0005-0000-0000-0000EE010000}"/>
    <cellStyle name="Standard 34" xfId="1888" xr:uid="{00000000-0005-0000-0000-0000EF010000}"/>
    <cellStyle name="Standard 35" xfId="1355" xr:uid="{00000000-0005-0000-0000-0000F0010000}"/>
    <cellStyle name="Standard 36" xfId="1526" xr:uid="{00000000-0005-0000-0000-0000F1010000}"/>
    <cellStyle name="Standard 37" xfId="1902" xr:uid="{00000000-0005-0000-0000-0000F2010000}"/>
    <cellStyle name="Standard 38" xfId="1910" xr:uid="{00000000-0005-0000-0000-0000F3010000}"/>
    <cellStyle name="Standard 39" xfId="1892" xr:uid="{00000000-0005-0000-0000-0000F4010000}"/>
    <cellStyle name="Standard 4" xfId="74" xr:uid="{00000000-0005-0000-0000-0000F5010000}"/>
    <cellStyle name="Standard 4 2" xfId="1466" xr:uid="{00000000-0005-0000-0000-0000F6010000}"/>
    <cellStyle name="Standard 4 2 2" xfId="1521" xr:uid="{00000000-0005-0000-0000-0000F7010000}"/>
    <cellStyle name="Standard 4 2 2 2" xfId="1697" xr:uid="{00000000-0005-0000-0000-0000F8010000}"/>
    <cellStyle name="Standard 4 2 2 2 2" xfId="1698" xr:uid="{00000000-0005-0000-0000-0000F9010000}"/>
    <cellStyle name="Standard 4 2 3" xfId="1522" xr:uid="{00000000-0005-0000-0000-0000FA010000}"/>
    <cellStyle name="Standard 4 2 3 2" xfId="1699" xr:uid="{00000000-0005-0000-0000-0000FB010000}"/>
    <cellStyle name="Standard 4 2 4" xfId="1700" xr:uid="{00000000-0005-0000-0000-0000FC010000}"/>
    <cellStyle name="Standard 4 2 4 2" xfId="1701" xr:uid="{00000000-0005-0000-0000-0000FD010000}"/>
    <cellStyle name="Standard 4 2 5" xfId="1702" xr:uid="{00000000-0005-0000-0000-0000FE010000}"/>
    <cellStyle name="Standard 4 2 5 2" xfId="1703" xr:uid="{00000000-0005-0000-0000-0000FF010000}"/>
    <cellStyle name="Standard 4 2 6" xfId="1696" xr:uid="{00000000-0005-0000-0000-000000020000}"/>
    <cellStyle name="Standard 4 3" xfId="1704" xr:uid="{00000000-0005-0000-0000-000001020000}"/>
    <cellStyle name="Standard 4 3 2" xfId="1705" xr:uid="{00000000-0005-0000-0000-000002020000}"/>
    <cellStyle name="Standard 4 4" xfId="1706" xr:uid="{00000000-0005-0000-0000-000003020000}"/>
    <cellStyle name="Standard 4 4 2" xfId="1707" xr:uid="{00000000-0005-0000-0000-000004020000}"/>
    <cellStyle name="Standard 4 5" xfId="1708" xr:uid="{00000000-0005-0000-0000-000005020000}"/>
    <cellStyle name="Standard 4 5 2" xfId="1709" xr:uid="{00000000-0005-0000-0000-000006020000}"/>
    <cellStyle name="Standard 4 6" xfId="1710" xr:uid="{00000000-0005-0000-0000-000007020000}"/>
    <cellStyle name="Standard 4 6 2" xfId="1711" xr:uid="{00000000-0005-0000-0000-000008020000}"/>
    <cellStyle name="Standard 4 7" xfId="1695" xr:uid="{00000000-0005-0000-0000-000009020000}"/>
    <cellStyle name="Standard 4_Tabelle1" xfId="1467" xr:uid="{00000000-0005-0000-0000-00000A020000}"/>
    <cellStyle name="Standard 40" xfId="1917" xr:uid="{00000000-0005-0000-0000-00000B020000}"/>
    <cellStyle name="Standard 41" xfId="1889" xr:uid="{00000000-0005-0000-0000-00000C020000}"/>
    <cellStyle name="Standard 42" xfId="1920" xr:uid="{00000000-0005-0000-0000-00000D020000}"/>
    <cellStyle name="Standard 43" xfId="1372" xr:uid="{00000000-0005-0000-0000-00000E020000}"/>
    <cellStyle name="Standard 44" xfId="1899" xr:uid="{00000000-0005-0000-0000-00000F020000}"/>
    <cellStyle name="Standard 45" xfId="1895" xr:uid="{00000000-0005-0000-0000-000010020000}"/>
    <cellStyle name="Standard 46" xfId="1914" xr:uid="{00000000-0005-0000-0000-000011020000}"/>
    <cellStyle name="Standard 47" xfId="1890" xr:uid="{00000000-0005-0000-0000-000012020000}"/>
    <cellStyle name="Standard 48" xfId="1919" xr:uid="{00000000-0005-0000-0000-000013020000}"/>
    <cellStyle name="Standard 49" xfId="1794" xr:uid="{00000000-0005-0000-0000-000014020000}"/>
    <cellStyle name="Standard 5" xfId="75" xr:uid="{00000000-0005-0000-0000-000015020000}"/>
    <cellStyle name="Standard 5 2" xfId="1523" xr:uid="{00000000-0005-0000-0000-000016020000}"/>
    <cellStyle name="Standard 5 2 2" xfId="1714" xr:uid="{00000000-0005-0000-0000-000017020000}"/>
    <cellStyle name="Standard 5 2 2 2" xfId="1715" xr:uid="{00000000-0005-0000-0000-000018020000}"/>
    <cellStyle name="Standard 5 2 2 2 2" xfId="1716" xr:uid="{00000000-0005-0000-0000-000019020000}"/>
    <cellStyle name="Standard 5 2 3" xfId="1717" xr:uid="{00000000-0005-0000-0000-00001A020000}"/>
    <cellStyle name="Standard 5 2 3 2" xfId="1718" xr:uid="{00000000-0005-0000-0000-00001B020000}"/>
    <cellStyle name="Standard 5 2 4" xfId="1719" xr:uid="{00000000-0005-0000-0000-00001C020000}"/>
    <cellStyle name="Standard 5 2 4 2" xfId="1720" xr:uid="{00000000-0005-0000-0000-00001D020000}"/>
    <cellStyle name="Standard 5 2 5" xfId="1721" xr:uid="{00000000-0005-0000-0000-00001E020000}"/>
    <cellStyle name="Standard 5 2 5 2" xfId="1722" xr:uid="{00000000-0005-0000-0000-00001F020000}"/>
    <cellStyle name="Standard 5 2 6" xfId="1713" xr:uid="{00000000-0005-0000-0000-000020020000}"/>
    <cellStyle name="Standard 5 3" xfId="1723" xr:uid="{00000000-0005-0000-0000-000021020000}"/>
    <cellStyle name="Standard 5 3 2" xfId="1724" xr:uid="{00000000-0005-0000-0000-000022020000}"/>
    <cellStyle name="Standard 5 3 2 2" xfId="1725" xr:uid="{00000000-0005-0000-0000-000023020000}"/>
    <cellStyle name="Standard 5 4" xfId="1726" xr:uid="{00000000-0005-0000-0000-000024020000}"/>
    <cellStyle name="Standard 5 4 2" xfId="1727" xr:uid="{00000000-0005-0000-0000-000025020000}"/>
    <cellStyle name="Standard 5 5" xfId="1728" xr:uid="{00000000-0005-0000-0000-000026020000}"/>
    <cellStyle name="Standard 5 5 2" xfId="1729" xr:uid="{00000000-0005-0000-0000-000027020000}"/>
    <cellStyle name="Standard 5 6" xfId="1730" xr:uid="{00000000-0005-0000-0000-000028020000}"/>
    <cellStyle name="Standard 5 6 2" xfId="1731" xr:uid="{00000000-0005-0000-0000-000029020000}"/>
    <cellStyle name="Standard 5 7" xfId="1712" xr:uid="{00000000-0005-0000-0000-00002A020000}"/>
    <cellStyle name="Standard 5 8" xfId="1784" xr:uid="{00000000-0005-0000-0000-00002B020000}"/>
    <cellStyle name="Standard 5 9" xfId="1468" xr:uid="{00000000-0005-0000-0000-00002C020000}"/>
    <cellStyle name="Standard 50" xfId="1897" xr:uid="{00000000-0005-0000-0000-00002D020000}"/>
    <cellStyle name="Standard 51" xfId="1912" xr:uid="{00000000-0005-0000-0000-00002E020000}"/>
    <cellStyle name="Standard 52" xfId="1469" xr:uid="{00000000-0005-0000-0000-00002F020000}"/>
    <cellStyle name="Standard 53" xfId="1901" xr:uid="{00000000-0005-0000-0000-000030020000}"/>
    <cellStyle name="Standard 54" xfId="1894" xr:uid="{00000000-0005-0000-0000-000031020000}"/>
    <cellStyle name="Standard 55" xfId="1915" xr:uid="{00000000-0005-0000-0000-000032020000}"/>
    <cellStyle name="Standard 56" xfId="1903" xr:uid="{00000000-0005-0000-0000-000033020000}"/>
    <cellStyle name="Standard 57" xfId="1909" xr:uid="{00000000-0005-0000-0000-000034020000}"/>
    <cellStyle name="Standard 58" xfId="1904" xr:uid="{00000000-0005-0000-0000-000035020000}"/>
    <cellStyle name="Standard 59" xfId="1908" xr:uid="{00000000-0005-0000-0000-000036020000}"/>
    <cellStyle name="Standard 6" xfId="76" xr:uid="{00000000-0005-0000-0000-000037020000}"/>
    <cellStyle name="Standard 6 2" xfId="1524" xr:uid="{00000000-0005-0000-0000-000038020000}"/>
    <cellStyle name="Standard 6 2 2" xfId="1734" xr:uid="{00000000-0005-0000-0000-000039020000}"/>
    <cellStyle name="Standard 6 2 2 2" xfId="1735" xr:uid="{00000000-0005-0000-0000-00003A020000}"/>
    <cellStyle name="Standard 6 2 3" xfId="1736" xr:uid="{00000000-0005-0000-0000-00003B020000}"/>
    <cellStyle name="Standard 6 2 3 2" xfId="1737" xr:uid="{00000000-0005-0000-0000-00003C020000}"/>
    <cellStyle name="Standard 6 2 4" xfId="1738" xr:uid="{00000000-0005-0000-0000-00003D020000}"/>
    <cellStyle name="Standard 6 2 4 2" xfId="1739" xr:uid="{00000000-0005-0000-0000-00003E020000}"/>
    <cellStyle name="Standard 6 2 5" xfId="1733" xr:uid="{00000000-0005-0000-0000-00003F020000}"/>
    <cellStyle name="Standard 6 3" xfId="1740" xr:uid="{00000000-0005-0000-0000-000040020000}"/>
    <cellStyle name="Standard 6 3 2" xfId="1741" xr:uid="{00000000-0005-0000-0000-000041020000}"/>
    <cellStyle name="Standard 6 3 2 2" xfId="1742" xr:uid="{00000000-0005-0000-0000-000042020000}"/>
    <cellStyle name="Standard 6 4" xfId="1743" xr:uid="{00000000-0005-0000-0000-000043020000}"/>
    <cellStyle name="Standard 6 4 2" xfId="1744" xr:uid="{00000000-0005-0000-0000-000044020000}"/>
    <cellStyle name="Standard 6 5" xfId="1745" xr:uid="{00000000-0005-0000-0000-000045020000}"/>
    <cellStyle name="Standard 6 5 2" xfId="1746" xr:uid="{00000000-0005-0000-0000-000046020000}"/>
    <cellStyle name="Standard 6 6" xfId="1747" xr:uid="{00000000-0005-0000-0000-000047020000}"/>
    <cellStyle name="Standard 6 6 2" xfId="1748" xr:uid="{00000000-0005-0000-0000-000048020000}"/>
    <cellStyle name="Standard 6 7" xfId="1732" xr:uid="{00000000-0005-0000-0000-000049020000}"/>
    <cellStyle name="Standard 6 8" xfId="1818" xr:uid="{00000000-0005-0000-0000-00004A020000}"/>
    <cellStyle name="Standard 60" xfId="1905" xr:uid="{00000000-0005-0000-0000-00004B020000}"/>
    <cellStyle name="Standard 61" xfId="1907" xr:uid="{00000000-0005-0000-0000-00004C020000}"/>
    <cellStyle name="Standard 62" xfId="1906" xr:uid="{00000000-0005-0000-0000-00004D020000}"/>
    <cellStyle name="Standard 63" xfId="1893" xr:uid="{00000000-0005-0000-0000-00004E020000}"/>
    <cellStyle name="Standard 64" xfId="1916" xr:uid="{00000000-0005-0000-0000-00004F020000}"/>
    <cellStyle name="Standard 65" xfId="1928" xr:uid="{00000000-0005-0000-0000-000050020000}"/>
    <cellStyle name="Standard 66" xfId="1792" xr:uid="{00000000-0005-0000-0000-000051020000}"/>
    <cellStyle name="Standard 67" xfId="1927" xr:uid="{00000000-0005-0000-0000-000052020000}"/>
    <cellStyle name="Standard 68" xfId="1381" xr:uid="{00000000-0005-0000-0000-000053020000}"/>
    <cellStyle name="Standard 69" xfId="1921" xr:uid="{00000000-0005-0000-0000-000054020000}"/>
    <cellStyle name="Standard 7" xfId="85" xr:uid="{00000000-0005-0000-0000-000055020000}"/>
    <cellStyle name="Standard 7 2" xfId="848" xr:uid="{00000000-0005-0000-0000-000056020000}"/>
    <cellStyle name="Standard 7 2 2" xfId="1750" xr:uid="{00000000-0005-0000-0000-000057020000}"/>
    <cellStyle name="Standard 7 2 2 2" xfId="1751" xr:uid="{00000000-0005-0000-0000-000058020000}"/>
    <cellStyle name="Standard 7 3" xfId="1752" xr:uid="{00000000-0005-0000-0000-000059020000}"/>
    <cellStyle name="Standard 7 3 2" xfId="1753" xr:uid="{00000000-0005-0000-0000-00005A020000}"/>
    <cellStyle name="Standard 7 4" xfId="1754" xr:uid="{00000000-0005-0000-0000-00005B020000}"/>
    <cellStyle name="Standard 7 4 2" xfId="1755" xr:uid="{00000000-0005-0000-0000-00005C020000}"/>
    <cellStyle name="Standard 7 5" xfId="1756" xr:uid="{00000000-0005-0000-0000-00005D020000}"/>
    <cellStyle name="Standard 7 6" xfId="1757" xr:uid="{00000000-0005-0000-0000-00005E020000}"/>
    <cellStyle name="Standard 7 7" xfId="1749" xr:uid="{00000000-0005-0000-0000-00005F020000}"/>
    <cellStyle name="Standard 7 8" xfId="1783" xr:uid="{00000000-0005-0000-0000-000060020000}"/>
    <cellStyle name="Standard 70" xfId="1790" xr:uid="{00000000-0005-0000-0000-000061020000}"/>
    <cellStyle name="Standard 71" xfId="1922" xr:uid="{00000000-0005-0000-0000-000062020000}"/>
    <cellStyle name="Standard 72" xfId="1791" xr:uid="{00000000-0005-0000-0000-000063020000}"/>
    <cellStyle name="Standard 73" xfId="1923" xr:uid="{00000000-0005-0000-0000-000064020000}"/>
    <cellStyle name="Standard 74" xfId="1379" xr:uid="{00000000-0005-0000-0000-000065020000}"/>
    <cellStyle name="Standard 75" xfId="1924" xr:uid="{00000000-0005-0000-0000-000066020000}"/>
    <cellStyle name="Standard 76" xfId="1793" xr:uid="{00000000-0005-0000-0000-000067020000}"/>
    <cellStyle name="Standard 77" xfId="1925" xr:uid="{00000000-0005-0000-0000-000068020000}"/>
    <cellStyle name="Standard 78" xfId="1380" xr:uid="{00000000-0005-0000-0000-000069020000}"/>
    <cellStyle name="Standard 79" xfId="1926" xr:uid="{00000000-0005-0000-0000-00006A020000}"/>
    <cellStyle name="Standard 8" xfId="806" xr:uid="{00000000-0005-0000-0000-00006B020000}"/>
    <cellStyle name="Standard 8 2" xfId="1525" xr:uid="{00000000-0005-0000-0000-00006C020000}"/>
    <cellStyle name="Standard 8 2 2" xfId="1759" xr:uid="{00000000-0005-0000-0000-00006D020000}"/>
    <cellStyle name="Standard 8 2 2 2" xfId="1760" xr:uid="{00000000-0005-0000-0000-00006E020000}"/>
    <cellStyle name="Standard 8 3" xfId="1761" xr:uid="{00000000-0005-0000-0000-00006F020000}"/>
    <cellStyle name="Standard 8 3 2" xfId="1762" xr:uid="{00000000-0005-0000-0000-000070020000}"/>
    <cellStyle name="Standard 8 4" xfId="1763" xr:uid="{00000000-0005-0000-0000-000071020000}"/>
    <cellStyle name="Standard 8 4 2" xfId="1764" xr:uid="{00000000-0005-0000-0000-000072020000}"/>
    <cellStyle name="Standard 8 4 3" xfId="1765" xr:uid="{00000000-0005-0000-0000-000073020000}"/>
    <cellStyle name="Standard 8 5" xfId="1766" xr:uid="{00000000-0005-0000-0000-000074020000}"/>
    <cellStyle name="Standard 8 5 2" xfId="1767" xr:uid="{00000000-0005-0000-0000-000075020000}"/>
    <cellStyle name="Standard 8 6" xfId="1758" xr:uid="{00000000-0005-0000-0000-000076020000}"/>
    <cellStyle name="Standard 8 7" xfId="1819" xr:uid="{00000000-0005-0000-0000-000077020000}"/>
    <cellStyle name="Standard 8 8" xfId="1470" xr:uid="{00000000-0005-0000-0000-000078020000}"/>
    <cellStyle name="Standard 80" xfId="1898" xr:uid="{00000000-0005-0000-0000-000079020000}"/>
    <cellStyle name="Standard 81" xfId="1896" xr:uid="{00000000-0005-0000-0000-00007A020000}"/>
    <cellStyle name="Standard 82" xfId="1913" xr:uid="{00000000-0005-0000-0000-00007B020000}"/>
    <cellStyle name="Standard 83" xfId="1929" xr:uid="{00000000-0005-0000-0000-00007C020000}"/>
    <cellStyle name="Standard 84" xfId="1464" xr:uid="{00000000-0005-0000-0000-00007D020000}"/>
    <cellStyle name="Standard 85" xfId="1900" xr:uid="{00000000-0005-0000-0000-00007E020000}"/>
    <cellStyle name="Standard 86" xfId="1911" xr:uid="{00000000-0005-0000-0000-00007F020000}"/>
    <cellStyle name="Standard 87" xfId="1891" xr:uid="{00000000-0005-0000-0000-000080020000}"/>
    <cellStyle name="Standard 88" xfId="1918" xr:uid="{00000000-0005-0000-0000-000081020000}"/>
    <cellStyle name="Standard 9" xfId="836" xr:uid="{00000000-0005-0000-0000-000082020000}"/>
    <cellStyle name="Standard 9 2" xfId="1472" xr:uid="{00000000-0005-0000-0000-000083020000}"/>
    <cellStyle name="Standard 9 2 2" xfId="1768" xr:uid="{00000000-0005-0000-0000-000084020000}"/>
    <cellStyle name="Standard 9 2 2 2" xfId="1769" xr:uid="{00000000-0005-0000-0000-000085020000}"/>
    <cellStyle name="Standard 9 2 3" xfId="1770" xr:uid="{00000000-0005-0000-0000-000086020000}"/>
    <cellStyle name="Standard 9 2 3 2" xfId="1771" xr:uid="{00000000-0005-0000-0000-000087020000}"/>
    <cellStyle name="Standard 9 3" xfId="1772" xr:uid="{00000000-0005-0000-0000-000088020000}"/>
    <cellStyle name="Standard 9 3 2" xfId="1773" xr:uid="{00000000-0005-0000-0000-000089020000}"/>
    <cellStyle name="Standard 9 3 2 2" xfId="1774" xr:uid="{00000000-0005-0000-0000-00008A020000}"/>
    <cellStyle name="Standard 9 3 3" xfId="1775" xr:uid="{00000000-0005-0000-0000-00008B020000}"/>
    <cellStyle name="Standard 9 4" xfId="1776" xr:uid="{00000000-0005-0000-0000-00008C020000}"/>
    <cellStyle name="Standard 9 4 2" xfId="1777" xr:uid="{00000000-0005-0000-0000-00008D020000}"/>
    <cellStyle name="Standard 9 5" xfId="1471" xr:uid="{00000000-0005-0000-0000-00008E020000}"/>
    <cellStyle name="style1409137545777" xfId="1473" xr:uid="{00000000-0005-0000-0000-00008F020000}"/>
    <cellStyle name="style1409137546292" xfId="1474" xr:uid="{00000000-0005-0000-0000-000090020000}"/>
    <cellStyle name="style1410424099488" xfId="1528" xr:uid="{00000000-0005-0000-0000-000091020000}"/>
    <cellStyle name="style1467963868888" xfId="86" xr:uid="{00000000-0005-0000-0000-000092020000}"/>
    <cellStyle name="style1467963869013" xfId="87" xr:uid="{00000000-0005-0000-0000-000093020000}"/>
    <cellStyle name="style1467963869138" xfId="88" xr:uid="{00000000-0005-0000-0000-000094020000}"/>
    <cellStyle name="style1467963869263" xfId="89" xr:uid="{00000000-0005-0000-0000-000095020000}"/>
    <cellStyle name="style1467963873139" xfId="90" xr:uid="{00000000-0005-0000-0000-000096020000}"/>
    <cellStyle name="style1467963873232" xfId="91" xr:uid="{00000000-0005-0000-0000-000097020000}"/>
    <cellStyle name="style1467963873342" xfId="92" xr:uid="{00000000-0005-0000-0000-000098020000}"/>
    <cellStyle name="style1467963873420" xfId="93" xr:uid="{00000000-0005-0000-0000-000099020000}"/>
    <cellStyle name="style1467963873514" xfId="94" xr:uid="{00000000-0005-0000-0000-00009A020000}"/>
    <cellStyle name="style1467963873639" xfId="95" xr:uid="{00000000-0005-0000-0000-00009B020000}"/>
    <cellStyle name="style1467963873764" xfId="96" xr:uid="{00000000-0005-0000-0000-00009C020000}"/>
    <cellStyle name="style1467963873982" xfId="97" xr:uid="{00000000-0005-0000-0000-00009D020000}"/>
    <cellStyle name="style1467963874123" xfId="98" xr:uid="{00000000-0005-0000-0000-00009E020000}"/>
    <cellStyle name="style1467963874217" xfId="99" xr:uid="{00000000-0005-0000-0000-00009F020000}"/>
    <cellStyle name="style1467963874342" xfId="100" xr:uid="{00000000-0005-0000-0000-0000A0020000}"/>
    <cellStyle name="style1467963874670" xfId="101" xr:uid="{00000000-0005-0000-0000-0000A1020000}"/>
    <cellStyle name="style1467963874795" xfId="102" xr:uid="{00000000-0005-0000-0000-0000A2020000}"/>
    <cellStyle name="style1467963874967" xfId="103" xr:uid="{00000000-0005-0000-0000-0000A3020000}"/>
    <cellStyle name="style1467963876311" xfId="104" xr:uid="{00000000-0005-0000-0000-0000A4020000}"/>
    <cellStyle name="style1467963876576" xfId="105" xr:uid="{00000000-0005-0000-0000-0000A5020000}"/>
    <cellStyle name="style1467963876686" xfId="106" xr:uid="{00000000-0005-0000-0000-0000A6020000}"/>
    <cellStyle name="style1467963876826" xfId="107" xr:uid="{00000000-0005-0000-0000-0000A7020000}"/>
    <cellStyle name="style1467963876967" xfId="108" xr:uid="{00000000-0005-0000-0000-0000A8020000}"/>
    <cellStyle name="style1467963877139" xfId="109" xr:uid="{00000000-0005-0000-0000-0000A9020000}"/>
    <cellStyle name="style1467963877326" xfId="110" xr:uid="{00000000-0005-0000-0000-0000AA020000}"/>
    <cellStyle name="style1468244005493" xfId="111" xr:uid="{00000000-0005-0000-0000-0000AB020000}"/>
    <cellStyle name="style1468244005696" xfId="112" xr:uid="{00000000-0005-0000-0000-0000AC020000}"/>
    <cellStyle name="style1468244005868" xfId="113" xr:uid="{00000000-0005-0000-0000-0000AD020000}"/>
    <cellStyle name="style1468244006025" xfId="114" xr:uid="{00000000-0005-0000-0000-0000AE020000}"/>
    <cellStyle name="style1468244011025" xfId="115" xr:uid="{00000000-0005-0000-0000-0000AF020000}"/>
    <cellStyle name="style1468244011150" xfId="116" xr:uid="{00000000-0005-0000-0000-0000B0020000}"/>
    <cellStyle name="style1468244011290" xfId="117" xr:uid="{00000000-0005-0000-0000-0000B1020000}"/>
    <cellStyle name="style1468244011384" xfId="118" xr:uid="{00000000-0005-0000-0000-0000B2020000}"/>
    <cellStyle name="style1468244011509" xfId="119" xr:uid="{00000000-0005-0000-0000-0000B3020000}"/>
    <cellStyle name="style1468244011634" xfId="120" xr:uid="{00000000-0005-0000-0000-0000B4020000}"/>
    <cellStyle name="style1468244011759" xfId="121" xr:uid="{00000000-0005-0000-0000-0000B5020000}"/>
    <cellStyle name="style1468244011853" xfId="122" xr:uid="{00000000-0005-0000-0000-0000B6020000}"/>
    <cellStyle name="style1468244011962" xfId="123" xr:uid="{00000000-0005-0000-0000-0000B7020000}"/>
    <cellStyle name="style1468244012087" xfId="124" xr:uid="{00000000-0005-0000-0000-0000B8020000}"/>
    <cellStyle name="style1468244013947" xfId="125" xr:uid="{00000000-0005-0000-0000-0000B9020000}"/>
    <cellStyle name="style1468244014228" xfId="126" xr:uid="{00000000-0005-0000-0000-0000BA020000}"/>
    <cellStyle name="style1468244014337" xfId="127" xr:uid="{00000000-0005-0000-0000-0000BB020000}"/>
    <cellStyle name="style1468244014462" xfId="128" xr:uid="{00000000-0005-0000-0000-0000BC020000}"/>
    <cellStyle name="style1468244014619" xfId="129" xr:uid="{00000000-0005-0000-0000-0000BD020000}"/>
    <cellStyle name="style1468244014744" xfId="130" xr:uid="{00000000-0005-0000-0000-0000BE020000}"/>
    <cellStyle name="style1468244014900" xfId="131" xr:uid="{00000000-0005-0000-0000-0000BF020000}"/>
    <cellStyle name="style1468245796291" xfId="132" xr:uid="{00000000-0005-0000-0000-0000C0020000}"/>
    <cellStyle name="style1468245796510" xfId="133" xr:uid="{00000000-0005-0000-0000-0000C1020000}"/>
    <cellStyle name="style1468245796635" xfId="134" xr:uid="{00000000-0005-0000-0000-0000C2020000}"/>
    <cellStyle name="style1468245796776" xfId="135" xr:uid="{00000000-0005-0000-0000-0000C3020000}"/>
    <cellStyle name="style1468245796901" xfId="136" xr:uid="{00000000-0005-0000-0000-0000C4020000}"/>
    <cellStyle name="style1468245797041" xfId="137" xr:uid="{00000000-0005-0000-0000-0000C5020000}"/>
    <cellStyle name="style1468245797135" xfId="138" xr:uid="{00000000-0005-0000-0000-0000C6020000}"/>
    <cellStyle name="style1468245797276" xfId="139" xr:uid="{00000000-0005-0000-0000-0000C7020000}"/>
    <cellStyle name="style1468245797401" xfId="140" xr:uid="{00000000-0005-0000-0000-0000C8020000}"/>
    <cellStyle name="style1468245797526" xfId="141" xr:uid="{00000000-0005-0000-0000-0000C9020000}"/>
    <cellStyle name="style1468245797666" xfId="142" xr:uid="{00000000-0005-0000-0000-0000CA020000}"/>
    <cellStyle name="style1468245797791" xfId="143" xr:uid="{00000000-0005-0000-0000-0000CB020000}"/>
    <cellStyle name="style1468245797901" xfId="144" xr:uid="{00000000-0005-0000-0000-0000CC020000}"/>
    <cellStyle name="style1468245798026" xfId="145" xr:uid="{00000000-0005-0000-0000-0000CD020000}"/>
    <cellStyle name="style1468245798166" xfId="146" xr:uid="{00000000-0005-0000-0000-0000CE020000}"/>
    <cellStyle name="style1468245798260" xfId="147" xr:uid="{00000000-0005-0000-0000-0000CF020000}"/>
    <cellStyle name="style1468245798354" xfId="148" xr:uid="{00000000-0005-0000-0000-0000D0020000}"/>
    <cellStyle name="style1468245798463" xfId="149" xr:uid="{00000000-0005-0000-0000-0000D1020000}"/>
    <cellStyle name="style1468245798557" xfId="150" xr:uid="{00000000-0005-0000-0000-0000D2020000}"/>
    <cellStyle name="style1468245798666" xfId="151" xr:uid="{00000000-0005-0000-0000-0000D3020000}"/>
    <cellStyle name="style1468245798776" xfId="152" xr:uid="{00000000-0005-0000-0000-0000D4020000}"/>
    <cellStyle name="style1468245798885" xfId="153" xr:uid="{00000000-0005-0000-0000-0000D5020000}"/>
    <cellStyle name="style1468245799010" xfId="154" xr:uid="{00000000-0005-0000-0000-0000D6020000}"/>
    <cellStyle name="style1468245799119" xfId="155" xr:uid="{00000000-0005-0000-0000-0000D7020000}"/>
    <cellStyle name="style1468245799244" xfId="156" xr:uid="{00000000-0005-0000-0000-0000D8020000}"/>
    <cellStyle name="style1468245799354" xfId="157" xr:uid="{00000000-0005-0000-0000-0000D9020000}"/>
    <cellStyle name="style1468245799463" xfId="158" xr:uid="{00000000-0005-0000-0000-0000DA020000}"/>
    <cellStyle name="style1468245799572" xfId="159" xr:uid="{00000000-0005-0000-0000-0000DB020000}"/>
    <cellStyle name="style1468245799697" xfId="160" xr:uid="{00000000-0005-0000-0000-0000DC020000}"/>
    <cellStyle name="style1468245799807" xfId="161" xr:uid="{00000000-0005-0000-0000-0000DD020000}"/>
    <cellStyle name="style1468245799916" xfId="162" xr:uid="{00000000-0005-0000-0000-0000DE020000}"/>
    <cellStyle name="style1468245800026" xfId="163" xr:uid="{00000000-0005-0000-0000-0000DF020000}"/>
    <cellStyle name="style1468245800135" xfId="164" xr:uid="{00000000-0005-0000-0000-0000E0020000}"/>
    <cellStyle name="style1468245800244" xfId="165" xr:uid="{00000000-0005-0000-0000-0000E1020000}"/>
    <cellStyle name="style1468245800369" xfId="166" xr:uid="{00000000-0005-0000-0000-0000E2020000}"/>
    <cellStyle name="style1468245800479" xfId="167" xr:uid="{00000000-0005-0000-0000-0000E3020000}"/>
    <cellStyle name="style1468245800588" xfId="168" xr:uid="{00000000-0005-0000-0000-0000E4020000}"/>
    <cellStyle name="style1468245800791" xfId="169" xr:uid="{00000000-0005-0000-0000-0000E5020000}"/>
    <cellStyle name="style1468245800947" xfId="170" xr:uid="{00000000-0005-0000-0000-0000E6020000}"/>
    <cellStyle name="style1468245801041" xfId="171" xr:uid="{00000000-0005-0000-0000-0000E7020000}"/>
    <cellStyle name="style1468245801135" xfId="172" xr:uid="{00000000-0005-0000-0000-0000E8020000}"/>
    <cellStyle name="style1468245801244" xfId="173" xr:uid="{00000000-0005-0000-0000-0000E9020000}"/>
    <cellStyle name="style1468245801322" xfId="174" xr:uid="{00000000-0005-0000-0000-0000EA020000}"/>
    <cellStyle name="style1468245801432" xfId="175" xr:uid="{00000000-0005-0000-0000-0000EB020000}"/>
    <cellStyle name="style1468245801557" xfId="176" xr:uid="{00000000-0005-0000-0000-0000EC020000}"/>
    <cellStyle name="style1468245801698" xfId="177" xr:uid="{00000000-0005-0000-0000-0000ED020000}"/>
    <cellStyle name="style1468245801885" xfId="178" xr:uid="{00000000-0005-0000-0000-0000EE020000}"/>
    <cellStyle name="style1468245801979" xfId="179" xr:uid="{00000000-0005-0000-0000-0000EF020000}"/>
    <cellStyle name="style1468245802073" xfId="180" xr:uid="{00000000-0005-0000-0000-0000F0020000}"/>
    <cellStyle name="style1468245802182" xfId="181" xr:uid="{00000000-0005-0000-0000-0000F1020000}"/>
    <cellStyle name="style1468245802307" xfId="182" xr:uid="{00000000-0005-0000-0000-0000F2020000}"/>
    <cellStyle name="style1468245802463" xfId="183" xr:uid="{00000000-0005-0000-0000-0000F3020000}"/>
    <cellStyle name="style1468245802651" xfId="184" xr:uid="{00000000-0005-0000-0000-0000F4020000}"/>
    <cellStyle name="style1468245802838" xfId="185" xr:uid="{00000000-0005-0000-0000-0000F5020000}"/>
    <cellStyle name="style1468245802963" xfId="186" xr:uid="{00000000-0005-0000-0000-0000F6020000}"/>
    <cellStyle name="style1468245803088" xfId="187" xr:uid="{00000000-0005-0000-0000-0000F7020000}"/>
    <cellStyle name="style1468245803213" xfId="188" xr:uid="{00000000-0005-0000-0000-0000F8020000}"/>
    <cellStyle name="style1468245803338" xfId="189" xr:uid="{00000000-0005-0000-0000-0000F9020000}"/>
    <cellStyle name="style1468245803526" xfId="190" xr:uid="{00000000-0005-0000-0000-0000FA020000}"/>
    <cellStyle name="style1468245803651" xfId="191" xr:uid="{00000000-0005-0000-0000-0000FB020000}"/>
    <cellStyle name="style1468245803760" xfId="192" xr:uid="{00000000-0005-0000-0000-0000FC020000}"/>
    <cellStyle name="style1468245803885" xfId="193" xr:uid="{00000000-0005-0000-0000-0000FD020000}"/>
    <cellStyle name="style1468245804010" xfId="194" xr:uid="{00000000-0005-0000-0000-0000FE020000}"/>
    <cellStyle name="style1468245804135" xfId="195" xr:uid="{00000000-0005-0000-0000-0000FF020000}"/>
    <cellStyle name="style1468245804260" xfId="196" xr:uid="{00000000-0005-0000-0000-000000030000}"/>
    <cellStyle name="style1468245804385" xfId="197" xr:uid="{00000000-0005-0000-0000-000001030000}"/>
    <cellStyle name="style1468245804510" xfId="198" xr:uid="{00000000-0005-0000-0000-000002030000}"/>
    <cellStyle name="style1468245804651" xfId="199" xr:uid="{00000000-0005-0000-0000-000003030000}"/>
    <cellStyle name="style1468245804776" xfId="200" xr:uid="{00000000-0005-0000-0000-000004030000}"/>
    <cellStyle name="style1468245804916" xfId="201" xr:uid="{00000000-0005-0000-0000-000005030000}"/>
    <cellStyle name="style1468245805057" xfId="202" xr:uid="{00000000-0005-0000-0000-000006030000}"/>
    <cellStyle name="style1468245805291" xfId="203" xr:uid="{00000000-0005-0000-0000-000007030000}"/>
    <cellStyle name="style1468245805416" xfId="204" xr:uid="{00000000-0005-0000-0000-000008030000}"/>
    <cellStyle name="style1468245805526" xfId="205" xr:uid="{00000000-0005-0000-0000-000009030000}"/>
    <cellStyle name="style1468245805666" xfId="206" xr:uid="{00000000-0005-0000-0000-00000A030000}"/>
    <cellStyle name="style1468245805823" xfId="207" xr:uid="{00000000-0005-0000-0000-00000B030000}"/>
    <cellStyle name="style1468245805932" xfId="208" xr:uid="{00000000-0005-0000-0000-00000C030000}"/>
    <cellStyle name="style1468245806057" xfId="209" xr:uid="{00000000-0005-0000-0000-00000D030000}"/>
    <cellStyle name="style1468245806151" xfId="210" xr:uid="{00000000-0005-0000-0000-00000E030000}"/>
    <cellStyle name="style1468245806260" xfId="211" xr:uid="{00000000-0005-0000-0000-00000F030000}"/>
    <cellStyle name="style1468245806385" xfId="212" xr:uid="{00000000-0005-0000-0000-000010030000}"/>
    <cellStyle name="style1468245806494" xfId="213" xr:uid="{00000000-0005-0000-0000-000011030000}"/>
    <cellStyle name="style1468245806620" xfId="214" xr:uid="{00000000-0005-0000-0000-000012030000}"/>
    <cellStyle name="style1468245806729" xfId="215" xr:uid="{00000000-0005-0000-0000-000013030000}"/>
    <cellStyle name="style1468245806932" xfId="216" xr:uid="{00000000-0005-0000-0000-000014030000}"/>
    <cellStyle name="style1468245807026" xfId="217" xr:uid="{00000000-0005-0000-0000-000015030000}"/>
    <cellStyle name="style1468245807245" xfId="218" xr:uid="{00000000-0005-0000-0000-000016030000}"/>
    <cellStyle name="style1468329697853" xfId="519" xr:uid="{00000000-0005-0000-0000-000017030000}"/>
    <cellStyle name="style1468329698103" xfId="520" xr:uid="{00000000-0005-0000-0000-000018030000}"/>
    <cellStyle name="style1468329698228" xfId="521" xr:uid="{00000000-0005-0000-0000-000019030000}"/>
    <cellStyle name="style1468329698399" xfId="522" xr:uid="{00000000-0005-0000-0000-00001A030000}"/>
    <cellStyle name="style1468329698556" xfId="523" xr:uid="{00000000-0005-0000-0000-00001B030000}"/>
    <cellStyle name="style1468329698712" xfId="524" xr:uid="{00000000-0005-0000-0000-00001C030000}"/>
    <cellStyle name="style1468329698837" xfId="525" xr:uid="{00000000-0005-0000-0000-00001D030000}"/>
    <cellStyle name="style1468329699009" xfId="526" xr:uid="{00000000-0005-0000-0000-00001E030000}"/>
    <cellStyle name="style1468329699149" xfId="527" xr:uid="{00000000-0005-0000-0000-00001F030000}"/>
    <cellStyle name="style1468329699274" xfId="528" xr:uid="{00000000-0005-0000-0000-000020030000}"/>
    <cellStyle name="style1468329699415" xfId="529" xr:uid="{00000000-0005-0000-0000-000021030000}"/>
    <cellStyle name="style1468329699540" xfId="530" xr:uid="{00000000-0005-0000-0000-000022030000}"/>
    <cellStyle name="style1468329699649" xfId="531" xr:uid="{00000000-0005-0000-0000-000023030000}"/>
    <cellStyle name="style1468329699774" xfId="532" xr:uid="{00000000-0005-0000-0000-000024030000}"/>
    <cellStyle name="style1468329699915" xfId="533" xr:uid="{00000000-0005-0000-0000-000025030000}"/>
    <cellStyle name="style1468329699993" xfId="534" xr:uid="{00000000-0005-0000-0000-000026030000}"/>
    <cellStyle name="style1468329700087" xfId="535" xr:uid="{00000000-0005-0000-0000-000027030000}"/>
    <cellStyle name="style1468329700196" xfId="536" xr:uid="{00000000-0005-0000-0000-000028030000}"/>
    <cellStyle name="style1468329700290" xfId="537" xr:uid="{00000000-0005-0000-0000-000029030000}"/>
    <cellStyle name="style1468329700399" xfId="538" xr:uid="{00000000-0005-0000-0000-00002A030000}"/>
    <cellStyle name="style1468329700540" xfId="539" xr:uid="{00000000-0005-0000-0000-00002B030000}"/>
    <cellStyle name="style1468329700649" xfId="540" xr:uid="{00000000-0005-0000-0000-00002C030000}"/>
    <cellStyle name="style1468329700759" xfId="541" xr:uid="{00000000-0005-0000-0000-00002D030000}"/>
    <cellStyle name="style1468329700868" xfId="542" xr:uid="{00000000-0005-0000-0000-00002E030000}"/>
    <cellStyle name="style1468329700993" xfId="543" xr:uid="{00000000-0005-0000-0000-00002F030000}"/>
    <cellStyle name="style1468329701103" xfId="544" xr:uid="{00000000-0005-0000-0000-000030030000}"/>
    <cellStyle name="style1468329701259" xfId="545" xr:uid="{00000000-0005-0000-0000-000031030000}"/>
    <cellStyle name="style1468329701368" xfId="546" xr:uid="{00000000-0005-0000-0000-000032030000}"/>
    <cellStyle name="style1468329701493" xfId="547" xr:uid="{00000000-0005-0000-0000-000033030000}"/>
    <cellStyle name="style1468329701603" xfId="548" xr:uid="{00000000-0005-0000-0000-000034030000}"/>
    <cellStyle name="style1468329701728" xfId="549" xr:uid="{00000000-0005-0000-0000-000035030000}"/>
    <cellStyle name="style1468329701853" xfId="550" xr:uid="{00000000-0005-0000-0000-000036030000}"/>
    <cellStyle name="style1468329701978" xfId="551" xr:uid="{00000000-0005-0000-0000-000037030000}"/>
    <cellStyle name="style1468329702087" xfId="552" xr:uid="{00000000-0005-0000-0000-000038030000}"/>
    <cellStyle name="style1468329702212" xfId="553" xr:uid="{00000000-0005-0000-0000-000039030000}"/>
    <cellStyle name="style1468329702337" xfId="554" xr:uid="{00000000-0005-0000-0000-00003A030000}"/>
    <cellStyle name="style1468329702446" xfId="555" xr:uid="{00000000-0005-0000-0000-00003B030000}"/>
    <cellStyle name="style1468329702556" xfId="556" xr:uid="{00000000-0005-0000-0000-00003C030000}"/>
    <cellStyle name="style1468329702696" xfId="557" xr:uid="{00000000-0005-0000-0000-00003D030000}"/>
    <cellStyle name="style1468329702790" xfId="558" xr:uid="{00000000-0005-0000-0000-00003E030000}"/>
    <cellStyle name="style1468329702868" xfId="559" xr:uid="{00000000-0005-0000-0000-00003F030000}"/>
    <cellStyle name="style1468329702946" xfId="560" xr:uid="{00000000-0005-0000-0000-000040030000}"/>
    <cellStyle name="style1468329703087" xfId="561" xr:uid="{00000000-0005-0000-0000-000041030000}"/>
    <cellStyle name="style1468329703212" xfId="562" xr:uid="{00000000-0005-0000-0000-000042030000}"/>
    <cellStyle name="style1468329703368" xfId="563" xr:uid="{00000000-0005-0000-0000-000043030000}"/>
    <cellStyle name="style1468329703587" xfId="564" xr:uid="{00000000-0005-0000-0000-000044030000}"/>
    <cellStyle name="style1468329703743" xfId="565" xr:uid="{00000000-0005-0000-0000-000045030000}"/>
    <cellStyle name="style1468329703837" xfId="566" xr:uid="{00000000-0005-0000-0000-000046030000}"/>
    <cellStyle name="style1468329703931" xfId="567" xr:uid="{00000000-0005-0000-0000-000047030000}"/>
    <cellStyle name="style1468329704040" xfId="568" xr:uid="{00000000-0005-0000-0000-000048030000}"/>
    <cellStyle name="style1468329704165" xfId="569" xr:uid="{00000000-0005-0000-0000-000049030000}"/>
    <cellStyle name="style1468329704290" xfId="570" xr:uid="{00000000-0005-0000-0000-00004A030000}"/>
    <cellStyle name="style1468329704384" xfId="571" xr:uid="{00000000-0005-0000-0000-00004B030000}"/>
    <cellStyle name="style1468329704509" xfId="572" xr:uid="{00000000-0005-0000-0000-00004C030000}"/>
    <cellStyle name="style1468329704650" xfId="573" xr:uid="{00000000-0005-0000-0000-00004D030000}"/>
    <cellStyle name="style1468329704775" xfId="574" xr:uid="{00000000-0005-0000-0000-00004E030000}"/>
    <cellStyle name="style1468329704868" xfId="575" xr:uid="{00000000-0005-0000-0000-00004F030000}"/>
    <cellStyle name="style1468329704993" xfId="576" xr:uid="{00000000-0005-0000-0000-000050030000}"/>
    <cellStyle name="style1468329705118" xfId="577" xr:uid="{00000000-0005-0000-0000-000051030000}"/>
    <cellStyle name="style1468329705400" xfId="578" xr:uid="{00000000-0005-0000-0000-000052030000}"/>
    <cellStyle name="style1468329705525" xfId="579" xr:uid="{00000000-0005-0000-0000-000053030000}"/>
    <cellStyle name="style1468329705743" xfId="580" xr:uid="{00000000-0005-0000-0000-000054030000}"/>
    <cellStyle name="style1468329705868" xfId="581" xr:uid="{00000000-0005-0000-0000-000055030000}"/>
    <cellStyle name="style1468329705993" xfId="582" xr:uid="{00000000-0005-0000-0000-000056030000}"/>
    <cellStyle name="style1468329706118" xfId="583" xr:uid="{00000000-0005-0000-0000-000057030000}"/>
    <cellStyle name="style1468329706243" xfId="584" xr:uid="{00000000-0005-0000-0000-000058030000}"/>
    <cellStyle name="style1468329706368" xfId="585" xr:uid="{00000000-0005-0000-0000-000059030000}"/>
    <cellStyle name="style1468329706618" xfId="586" xr:uid="{00000000-0005-0000-0000-00005A030000}"/>
    <cellStyle name="style1468329706712" xfId="587" xr:uid="{00000000-0005-0000-0000-00005B030000}"/>
    <cellStyle name="style1468329706962" xfId="588" xr:uid="{00000000-0005-0000-0000-00005C030000}"/>
    <cellStyle name="style1468329707056" xfId="589" xr:uid="{00000000-0005-0000-0000-00005D030000}"/>
    <cellStyle name="style1468329707150" xfId="590" xr:uid="{00000000-0005-0000-0000-00005E030000}"/>
    <cellStyle name="style1468329707243" xfId="591" xr:uid="{00000000-0005-0000-0000-00005F030000}"/>
    <cellStyle name="style1468329707337" xfId="592" xr:uid="{00000000-0005-0000-0000-000060030000}"/>
    <cellStyle name="style1468329707478" xfId="593" xr:uid="{00000000-0005-0000-0000-000061030000}"/>
    <cellStyle name="style1468329707634" xfId="594" xr:uid="{00000000-0005-0000-0000-000062030000}"/>
    <cellStyle name="style1468329708259" xfId="595" xr:uid="{00000000-0005-0000-0000-000063030000}"/>
    <cellStyle name="style1468329708353" xfId="596" xr:uid="{00000000-0005-0000-0000-000064030000}"/>
    <cellStyle name="style1468329708447" xfId="597" xr:uid="{00000000-0005-0000-0000-000065030000}"/>
    <cellStyle name="style1468329709009" xfId="598" xr:uid="{00000000-0005-0000-0000-000066030000}"/>
    <cellStyle name="style1468329709103" xfId="599" xr:uid="{00000000-0005-0000-0000-000067030000}"/>
    <cellStyle name="style1468329709259" xfId="600" xr:uid="{00000000-0005-0000-0000-000068030000}"/>
    <cellStyle name="style1468329709993" xfId="601" xr:uid="{00000000-0005-0000-0000-000069030000}"/>
    <cellStyle name="style1468329710072" xfId="602" xr:uid="{00000000-0005-0000-0000-00006A030000}"/>
    <cellStyle name="style1468329710165" xfId="603" xr:uid="{00000000-0005-0000-0000-00006B030000}"/>
    <cellStyle name="style1468329710275" xfId="604" xr:uid="{00000000-0005-0000-0000-00006C030000}"/>
    <cellStyle name="style1468329710384" xfId="605" xr:uid="{00000000-0005-0000-0000-00006D030000}"/>
    <cellStyle name="style1468329710478" xfId="606" xr:uid="{00000000-0005-0000-0000-00006E030000}"/>
    <cellStyle name="style1468329710587" xfId="607" xr:uid="{00000000-0005-0000-0000-00006F030000}"/>
    <cellStyle name="style1468329710681" xfId="608" xr:uid="{00000000-0005-0000-0000-000070030000}"/>
    <cellStyle name="style1468329710775" xfId="609" xr:uid="{00000000-0005-0000-0000-000071030000}"/>
    <cellStyle name="style1468329710884" xfId="610" xr:uid="{00000000-0005-0000-0000-000072030000}"/>
    <cellStyle name="style1468329711603" xfId="611" xr:uid="{00000000-0005-0000-0000-000073030000}"/>
    <cellStyle name="style1468329711712" xfId="612" xr:uid="{00000000-0005-0000-0000-000074030000}"/>
    <cellStyle name="style1468329711806" xfId="613" xr:uid="{00000000-0005-0000-0000-000075030000}"/>
    <cellStyle name="style1468329711915" xfId="614" xr:uid="{00000000-0005-0000-0000-000076030000}"/>
    <cellStyle name="style1468329712478" xfId="615" xr:uid="{00000000-0005-0000-0000-000077030000}"/>
    <cellStyle name="style1468329712572" xfId="616" xr:uid="{00000000-0005-0000-0000-000078030000}"/>
    <cellStyle name="style1468329712681" xfId="617" xr:uid="{00000000-0005-0000-0000-000079030000}"/>
    <cellStyle name="style1468329712744" xfId="618" xr:uid="{00000000-0005-0000-0000-00007A030000}"/>
    <cellStyle name="style1468329713072" xfId="619" xr:uid="{00000000-0005-0000-0000-00007B030000}"/>
    <cellStyle name="style1468329713150" xfId="620" xr:uid="{00000000-0005-0000-0000-00007C030000}"/>
    <cellStyle name="style1468329713415" xfId="621" xr:uid="{00000000-0005-0000-0000-00007D030000}"/>
    <cellStyle name="style1468329713556" xfId="622" xr:uid="{00000000-0005-0000-0000-00007E030000}"/>
    <cellStyle name="style1468329713697" xfId="623" xr:uid="{00000000-0005-0000-0000-00007F030000}"/>
    <cellStyle name="style1468329713790" xfId="624" xr:uid="{00000000-0005-0000-0000-000080030000}"/>
    <cellStyle name="style1468329713869" xfId="625" xr:uid="{00000000-0005-0000-0000-000081030000}"/>
    <cellStyle name="style1468329714509" xfId="626" xr:uid="{00000000-0005-0000-0000-000082030000}"/>
    <cellStyle name="style1468329714572" xfId="627" xr:uid="{00000000-0005-0000-0000-000083030000}"/>
    <cellStyle name="style1468329714650" xfId="628" xr:uid="{00000000-0005-0000-0000-000084030000}"/>
    <cellStyle name="style1468329714728" xfId="629" xr:uid="{00000000-0005-0000-0000-000085030000}"/>
    <cellStyle name="style1468329714822" xfId="630" xr:uid="{00000000-0005-0000-0000-000086030000}"/>
    <cellStyle name="style1468329714900" xfId="631" xr:uid="{00000000-0005-0000-0000-000087030000}"/>
    <cellStyle name="style1468330557046" xfId="1242" xr:uid="{00000000-0005-0000-0000-000088030000}"/>
    <cellStyle name="style1468330557187" xfId="1243" xr:uid="{00000000-0005-0000-0000-000089030000}"/>
    <cellStyle name="style1468330557281" xfId="1244" xr:uid="{00000000-0005-0000-0000-00008A030000}"/>
    <cellStyle name="style1468330557437" xfId="1245" xr:uid="{00000000-0005-0000-0000-00008B030000}"/>
    <cellStyle name="style1468330557593" xfId="1246" xr:uid="{00000000-0005-0000-0000-00008C030000}"/>
    <cellStyle name="style1468330557718" xfId="1247" xr:uid="{00000000-0005-0000-0000-00008D030000}"/>
    <cellStyle name="style1468330557812" xfId="1248" xr:uid="{00000000-0005-0000-0000-00008E030000}"/>
    <cellStyle name="style1468330557953" xfId="1249" xr:uid="{00000000-0005-0000-0000-00008F030000}"/>
    <cellStyle name="style1468330558062" xfId="1250" xr:uid="{00000000-0005-0000-0000-000090030000}"/>
    <cellStyle name="style1468330558203" xfId="1251" xr:uid="{00000000-0005-0000-0000-000091030000}"/>
    <cellStyle name="style1468330558312" xfId="1252" xr:uid="{00000000-0005-0000-0000-000092030000}"/>
    <cellStyle name="style1468330558421" xfId="1253" xr:uid="{00000000-0005-0000-0000-000093030000}"/>
    <cellStyle name="style1468330558531" xfId="1254" xr:uid="{00000000-0005-0000-0000-000094030000}"/>
    <cellStyle name="style1468330558640" xfId="1255" xr:uid="{00000000-0005-0000-0000-000095030000}"/>
    <cellStyle name="style1468330558765" xfId="1256" xr:uid="{00000000-0005-0000-0000-000096030000}"/>
    <cellStyle name="style1468330558859" xfId="1257" xr:uid="{00000000-0005-0000-0000-000097030000}"/>
    <cellStyle name="style1468330558953" xfId="1258" xr:uid="{00000000-0005-0000-0000-000098030000}"/>
    <cellStyle name="style1468330559093" xfId="1259" xr:uid="{00000000-0005-0000-0000-000099030000}"/>
    <cellStyle name="style1468330559234" xfId="1260" xr:uid="{00000000-0005-0000-0000-00009A030000}"/>
    <cellStyle name="style1468330559453" xfId="1261" xr:uid="{00000000-0005-0000-0000-00009B030000}"/>
    <cellStyle name="style1468330559593" xfId="1262" xr:uid="{00000000-0005-0000-0000-00009C030000}"/>
    <cellStyle name="style1468330559703" xfId="1263" xr:uid="{00000000-0005-0000-0000-00009D030000}"/>
    <cellStyle name="style1468330559812" xfId="1264" xr:uid="{00000000-0005-0000-0000-00009E030000}"/>
    <cellStyle name="style1468330559937" xfId="1265" xr:uid="{00000000-0005-0000-0000-00009F030000}"/>
    <cellStyle name="style1468330560046" xfId="1266" xr:uid="{00000000-0005-0000-0000-0000A0030000}"/>
    <cellStyle name="style1468330560171" xfId="1267" xr:uid="{00000000-0005-0000-0000-0000A1030000}"/>
    <cellStyle name="style1468330560281" xfId="1268" xr:uid="{00000000-0005-0000-0000-0000A2030000}"/>
    <cellStyle name="style1468330560390" xfId="1269" xr:uid="{00000000-0005-0000-0000-0000A3030000}"/>
    <cellStyle name="style1468330560515" xfId="1270" xr:uid="{00000000-0005-0000-0000-0000A4030000}"/>
    <cellStyle name="style1468330560625" xfId="1271" xr:uid="{00000000-0005-0000-0000-0000A5030000}"/>
    <cellStyle name="style1468330560781" xfId="1272" xr:uid="{00000000-0005-0000-0000-0000A6030000}"/>
    <cellStyle name="style1468330560968" xfId="1273" xr:uid="{00000000-0005-0000-0000-0000A7030000}"/>
    <cellStyle name="style1468330561172" xfId="1274" xr:uid="{00000000-0005-0000-0000-0000A8030000}"/>
    <cellStyle name="style1468330561281" xfId="1275" xr:uid="{00000000-0005-0000-0000-0000A9030000}"/>
    <cellStyle name="style1468330561390" xfId="1276" xr:uid="{00000000-0005-0000-0000-0000AA030000}"/>
    <cellStyle name="style1468330561500" xfId="1277" xr:uid="{00000000-0005-0000-0000-0000AB030000}"/>
    <cellStyle name="style1468330561609" xfId="1278" xr:uid="{00000000-0005-0000-0000-0000AC030000}"/>
    <cellStyle name="style1468330561750" xfId="1279" xr:uid="{00000000-0005-0000-0000-0000AD030000}"/>
    <cellStyle name="style1468330561859" xfId="1280" xr:uid="{00000000-0005-0000-0000-0000AE030000}"/>
    <cellStyle name="style1468330561968" xfId="1281" xr:uid="{00000000-0005-0000-0000-0000AF030000}"/>
    <cellStyle name="style1468330562047" xfId="1282" xr:uid="{00000000-0005-0000-0000-0000B0030000}"/>
    <cellStyle name="style1468330562140" xfId="1283" xr:uid="{00000000-0005-0000-0000-0000B1030000}"/>
    <cellStyle name="style1468330562250" xfId="1284" xr:uid="{00000000-0005-0000-0000-0000B2030000}"/>
    <cellStyle name="style1468330562375" xfId="1285" xr:uid="{00000000-0005-0000-0000-0000B3030000}"/>
    <cellStyle name="style1468330562484" xfId="1286" xr:uid="{00000000-0005-0000-0000-0000B4030000}"/>
    <cellStyle name="style1468330562593" xfId="1287" xr:uid="{00000000-0005-0000-0000-0000B5030000}"/>
    <cellStyle name="style1468330562718" xfId="1288" xr:uid="{00000000-0005-0000-0000-0000B6030000}"/>
    <cellStyle name="style1468330562797" xfId="1289" xr:uid="{00000000-0005-0000-0000-0000B7030000}"/>
    <cellStyle name="style1468330562890" xfId="1290" xr:uid="{00000000-0005-0000-0000-0000B8030000}"/>
    <cellStyle name="style1468330563000" xfId="1291" xr:uid="{00000000-0005-0000-0000-0000B9030000}"/>
    <cellStyle name="style1468330563172" xfId="1292" xr:uid="{00000000-0005-0000-0000-0000BA030000}"/>
    <cellStyle name="style1468330563281" xfId="1293" xr:uid="{00000000-0005-0000-0000-0000BB030000}"/>
    <cellStyle name="style1468330563359" xfId="1294" xr:uid="{00000000-0005-0000-0000-0000BC030000}"/>
    <cellStyle name="style1468330563500" xfId="1295" xr:uid="{00000000-0005-0000-0000-0000BD030000}"/>
    <cellStyle name="style1468330563625" xfId="1296" xr:uid="{00000000-0005-0000-0000-0000BE030000}"/>
    <cellStyle name="style1468330563765" xfId="1297" xr:uid="{00000000-0005-0000-0000-0000BF030000}"/>
    <cellStyle name="style1468330563859" xfId="1298" xr:uid="{00000000-0005-0000-0000-0000C0030000}"/>
    <cellStyle name="style1468330564000" xfId="1299" xr:uid="{00000000-0005-0000-0000-0000C1030000}"/>
    <cellStyle name="style1468330564140" xfId="1300" xr:uid="{00000000-0005-0000-0000-0000C2030000}"/>
    <cellStyle name="style1468330564328" xfId="1301" xr:uid="{00000000-0005-0000-0000-0000C3030000}"/>
    <cellStyle name="style1468330564406" xfId="1302" xr:uid="{00000000-0005-0000-0000-0000C4030000}"/>
    <cellStyle name="style1468330564500" xfId="1303" xr:uid="{00000000-0005-0000-0000-0000C5030000}"/>
    <cellStyle name="style1468330564640" xfId="1304" xr:uid="{00000000-0005-0000-0000-0000C6030000}"/>
    <cellStyle name="style1468330564812" xfId="1305" xr:uid="{00000000-0005-0000-0000-0000C7030000}"/>
    <cellStyle name="style1468330565015" xfId="1306" xr:uid="{00000000-0005-0000-0000-0000C8030000}"/>
    <cellStyle name="style1468330565218" xfId="1307" xr:uid="{00000000-0005-0000-0000-0000C9030000}"/>
    <cellStyle name="style1468330565359" xfId="1308" xr:uid="{00000000-0005-0000-0000-0000CA030000}"/>
    <cellStyle name="style1468330565515" xfId="1309" xr:uid="{00000000-0005-0000-0000-0000CB030000}"/>
    <cellStyle name="style1468330565609" xfId="1310" xr:uid="{00000000-0005-0000-0000-0000CC030000}"/>
    <cellStyle name="style1468330565828" xfId="1311" xr:uid="{00000000-0005-0000-0000-0000CD030000}"/>
    <cellStyle name="style1468330565984" xfId="1312" xr:uid="{00000000-0005-0000-0000-0000CE030000}"/>
    <cellStyle name="style1468330566140" xfId="1313" xr:uid="{00000000-0005-0000-0000-0000CF030000}"/>
    <cellStyle name="style1468330566234" xfId="1314" xr:uid="{00000000-0005-0000-0000-0000D0030000}"/>
    <cellStyle name="style1468330566312" xfId="1315" xr:uid="{00000000-0005-0000-0000-0000D1030000}"/>
    <cellStyle name="style1468330566422" xfId="1316" xr:uid="{00000000-0005-0000-0000-0000D2030000}"/>
    <cellStyle name="style1468330566547" xfId="1317" xr:uid="{00000000-0005-0000-0000-0000D3030000}"/>
    <cellStyle name="style1468330566781" xfId="1318" xr:uid="{00000000-0005-0000-0000-0000D4030000}"/>
    <cellStyle name="style1468330566890" xfId="1319" xr:uid="{00000000-0005-0000-0000-0000D5030000}"/>
    <cellStyle name="style1468330566984" xfId="1320" xr:uid="{00000000-0005-0000-0000-0000D6030000}"/>
    <cellStyle name="style1468330567219" xfId="1321" xr:uid="{00000000-0005-0000-0000-0000D7030000}"/>
    <cellStyle name="style1468330567312" xfId="1322" xr:uid="{00000000-0005-0000-0000-0000D8030000}"/>
    <cellStyle name="style1468330567469" xfId="1323" xr:uid="{00000000-0005-0000-0000-0000D9030000}"/>
    <cellStyle name="style1468330568078" xfId="1324" xr:uid="{00000000-0005-0000-0000-0000DA030000}"/>
    <cellStyle name="style1468330568203" xfId="1325" xr:uid="{00000000-0005-0000-0000-0000DB030000}"/>
    <cellStyle name="style1468330568422" xfId="1326" xr:uid="{00000000-0005-0000-0000-0000DC030000}"/>
    <cellStyle name="style1468330568625" xfId="1327" xr:uid="{00000000-0005-0000-0000-0000DD030000}"/>
    <cellStyle name="style1468330568828" xfId="1328" xr:uid="{00000000-0005-0000-0000-0000DE030000}"/>
    <cellStyle name="style1468330568969" xfId="1329" xr:uid="{00000000-0005-0000-0000-0000DF030000}"/>
    <cellStyle name="style1468330569125" xfId="1330" xr:uid="{00000000-0005-0000-0000-0000E0030000}"/>
    <cellStyle name="style1468330569297" xfId="1331" xr:uid="{00000000-0005-0000-0000-0000E1030000}"/>
    <cellStyle name="style1468330569437" xfId="1332" xr:uid="{00000000-0005-0000-0000-0000E2030000}"/>
    <cellStyle name="style1468330569640" xfId="1333" xr:uid="{00000000-0005-0000-0000-0000E3030000}"/>
    <cellStyle name="style1468330570844" xfId="1334" xr:uid="{00000000-0005-0000-0000-0000E4030000}"/>
    <cellStyle name="style1468330571047" xfId="1335" xr:uid="{00000000-0005-0000-0000-0000E5030000}"/>
    <cellStyle name="style1468330571203" xfId="1336" xr:uid="{00000000-0005-0000-0000-0000E6030000}"/>
    <cellStyle name="style1468330571312" xfId="1337" xr:uid="{00000000-0005-0000-0000-0000E7030000}"/>
    <cellStyle name="style1468330571437" xfId="1338" xr:uid="{00000000-0005-0000-0000-0000E8030000}"/>
    <cellStyle name="style1468330571641" xfId="1339" xr:uid="{00000000-0005-0000-0000-0000E9030000}"/>
    <cellStyle name="style1468330571859" xfId="1340" xr:uid="{00000000-0005-0000-0000-0000EA030000}"/>
    <cellStyle name="style1468330572016" xfId="1341" xr:uid="{00000000-0005-0000-0000-0000EB030000}"/>
    <cellStyle name="style1468330572375" xfId="1342" xr:uid="{00000000-0005-0000-0000-0000EC030000}"/>
    <cellStyle name="style1468330572484" xfId="1343" xr:uid="{00000000-0005-0000-0000-0000ED030000}"/>
    <cellStyle name="style1468330573062" xfId="1344" xr:uid="{00000000-0005-0000-0000-0000EE030000}"/>
    <cellStyle name="style1468330573281" xfId="1345" xr:uid="{00000000-0005-0000-0000-0000EF030000}"/>
    <cellStyle name="style1468330573469" xfId="1346" xr:uid="{00000000-0005-0000-0000-0000F0030000}"/>
    <cellStyle name="style1468330573594" xfId="1347" xr:uid="{00000000-0005-0000-0000-0000F1030000}"/>
    <cellStyle name="style1468330573687" xfId="1348" xr:uid="{00000000-0005-0000-0000-0000F2030000}"/>
    <cellStyle name="style1468330574734" xfId="1349" xr:uid="{00000000-0005-0000-0000-0000F3030000}"/>
    <cellStyle name="style1468330574875" xfId="1350" xr:uid="{00000000-0005-0000-0000-0000F4030000}"/>
    <cellStyle name="style1468330575031" xfId="1351" xr:uid="{00000000-0005-0000-0000-0000F5030000}"/>
    <cellStyle name="style1468330575125" xfId="1352" xr:uid="{00000000-0005-0000-0000-0000F6030000}"/>
    <cellStyle name="style1468330575219" xfId="1353" xr:uid="{00000000-0005-0000-0000-0000F7030000}"/>
    <cellStyle name="style1468330575313" xfId="1354" xr:uid="{00000000-0005-0000-0000-0000F8030000}"/>
    <cellStyle name="style1468330738817" xfId="632" xr:uid="{00000000-0005-0000-0000-0000F9030000}"/>
    <cellStyle name="style1468330738957" xfId="633" xr:uid="{00000000-0005-0000-0000-0000FA030000}"/>
    <cellStyle name="style1468330739051" xfId="634" xr:uid="{00000000-0005-0000-0000-0000FB030000}"/>
    <cellStyle name="style1468330739207" xfId="635" xr:uid="{00000000-0005-0000-0000-0000FC030000}"/>
    <cellStyle name="style1468330739364" xfId="636" xr:uid="{00000000-0005-0000-0000-0000FD030000}"/>
    <cellStyle name="style1468330739489" xfId="637" xr:uid="{00000000-0005-0000-0000-0000FE030000}"/>
    <cellStyle name="style1468330739598" xfId="638" xr:uid="{00000000-0005-0000-0000-0000FF030000}"/>
    <cellStyle name="style1468330739754" xfId="639" xr:uid="{00000000-0005-0000-0000-000000040000}"/>
    <cellStyle name="style1468330739910" xfId="640" xr:uid="{00000000-0005-0000-0000-000001040000}"/>
    <cellStyle name="style1468330740020" xfId="641" xr:uid="{00000000-0005-0000-0000-000002040000}"/>
    <cellStyle name="style1468330740129" xfId="642" xr:uid="{00000000-0005-0000-0000-000003040000}"/>
    <cellStyle name="style1468330740254" xfId="643" xr:uid="{00000000-0005-0000-0000-000004040000}"/>
    <cellStyle name="style1468330740379" xfId="644" xr:uid="{00000000-0005-0000-0000-000005040000}"/>
    <cellStyle name="style1468330740504" xfId="645" xr:uid="{00000000-0005-0000-0000-000006040000}"/>
    <cellStyle name="style1468330740629" xfId="646" xr:uid="{00000000-0005-0000-0000-000007040000}"/>
    <cellStyle name="style1468330740754" xfId="647" xr:uid="{00000000-0005-0000-0000-000008040000}"/>
    <cellStyle name="style1468330740848" xfId="648" xr:uid="{00000000-0005-0000-0000-000009040000}"/>
    <cellStyle name="style1468330740957" xfId="649" xr:uid="{00000000-0005-0000-0000-00000A040000}"/>
    <cellStyle name="style1468330741051" xfId="650" xr:uid="{00000000-0005-0000-0000-00000B040000}"/>
    <cellStyle name="style1468330741192" xfId="651" xr:uid="{00000000-0005-0000-0000-00000C040000}"/>
    <cellStyle name="style1468330741332" xfId="652" xr:uid="{00000000-0005-0000-0000-00000D040000}"/>
    <cellStyle name="style1468330741473" xfId="653" xr:uid="{00000000-0005-0000-0000-00000E040000}"/>
    <cellStyle name="style1468330741598" xfId="654" xr:uid="{00000000-0005-0000-0000-00000F040000}"/>
    <cellStyle name="style1468330741786" xfId="655" xr:uid="{00000000-0005-0000-0000-000010040000}"/>
    <cellStyle name="style1468330741989" xfId="656" xr:uid="{00000000-0005-0000-0000-000011040000}"/>
    <cellStyle name="style1468330742129" xfId="657" xr:uid="{00000000-0005-0000-0000-000012040000}"/>
    <cellStyle name="style1468330742270" xfId="658" xr:uid="{00000000-0005-0000-0000-000013040000}"/>
    <cellStyle name="style1468330742379" xfId="659" xr:uid="{00000000-0005-0000-0000-000014040000}"/>
    <cellStyle name="style1468330742504" xfId="660" xr:uid="{00000000-0005-0000-0000-000015040000}"/>
    <cellStyle name="style1468330742614" xfId="661" xr:uid="{00000000-0005-0000-0000-000016040000}"/>
    <cellStyle name="style1468330742754" xfId="662" xr:uid="{00000000-0005-0000-0000-000017040000}"/>
    <cellStyle name="style1468330742911" xfId="663" xr:uid="{00000000-0005-0000-0000-000018040000}"/>
    <cellStyle name="style1468330743067" xfId="664" xr:uid="{00000000-0005-0000-0000-000019040000}"/>
    <cellStyle name="style1468330743270" xfId="665" xr:uid="{00000000-0005-0000-0000-00001A040000}"/>
    <cellStyle name="style1468330743442" xfId="666" xr:uid="{00000000-0005-0000-0000-00001B040000}"/>
    <cellStyle name="style1468330743582" xfId="667" xr:uid="{00000000-0005-0000-0000-00001C040000}"/>
    <cellStyle name="style1468330743723" xfId="668" xr:uid="{00000000-0005-0000-0000-00001D040000}"/>
    <cellStyle name="style1468330743864" xfId="669" xr:uid="{00000000-0005-0000-0000-00001E040000}"/>
    <cellStyle name="style1468330744004" xfId="670" xr:uid="{00000000-0005-0000-0000-00001F040000}"/>
    <cellStyle name="style1468330744129" xfId="671" xr:uid="{00000000-0005-0000-0000-000020040000}"/>
    <cellStyle name="style1468330744223" xfId="672" xr:uid="{00000000-0005-0000-0000-000021040000}"/>
    <cellStyle name="style1468330744301" xfId="673" xr:uid="{00000000-0005-0000-0000-000022040000}"/>
    <cellStyle name="style1468330744457" xfId="674" xr:uid="{00000000-0005-0000-0000-000023040000}"/>
    <cellStyle name="style1468330744598" xfId="675" xr:uid="{00000000-0005-0000-0000-000024040000}"/>
    <cellStyle name="style1468330744707" xfId="676" xr:uid="{00000000-0005-0000-0000-000025040000}"/>
    <cellStyle name="style1468330744832" xfId="677" xr:uid="{00000000-0005-0000-0000-000026040000}"/>
    <cellStyle name="style1468330744957" xfId="678" xr:uid="{00000000-0005-0000-0000-000027040000}"/>
    <cellStyle name="style1468330745161" xfId="679" xr:uid="{00000000-0005-0000-0000-000028040000}"/>
    <cellStyle name="style1468330745317" xfId="680" xr:uid="{00000000-0005-0000-0000-000029040000}"/>
    <cellStyle name="style1468330745411" xfId="681" xr:uid="{00000000-0005-0000-0000-00002A040000}"/>
    <cellStyle name="style1468330745536" xfId="682" xr:uid="{00000000-0005-0000-0000-00002B040000}"/>
    <cellStyle name="style1468330745707" xfId="683" xr:uid="{00000000-0005-0000-0000-00002C040000}"/>
    <cellStyle name="style1468330745895" xfId="684" xr:uid="{00000000-0005-0000-0000-00002D040000}"/>
    <cellStyle name="style1468330746051" xfId="685" xr:uid="{00000000-0005-0000-0000-00002E040000}"/>
    <cellStyle name="style1468330746208" xfId="686" xr:uid="{00000000-0005-0000-0000-00002F040000}"/>
    <cellStyle name="style1468330746333" xfId="687" xr:uid="{00000000-0005-0000-0000-000030040000}"/>
    <cellStyle name="style1468330746442" xfId="688" xr:uid="{00000000-0005-0000-0000-000031040000}"/>
    <cellStyle name="style1468330746551" xfId="689" xr:uid="{00000000-0005-0000-0000-000032040000}"/>
    <cellStyle name="style1468330746692" xfId="690" xr:uid="{00000000-0005-0000-0000-000033040000}"/>
    <cellStyle name="style1468330746817" xfId="691" xr:uid="{00000000-0005-0000-0000-000034040000}"/>
    <cellStyle name="style1468330746958" xfId="692" xr:uid="{00000000-0005-0000-0000-000035040000}"/>
    <cellStyle name="style1468330747083" xfId="693" xr:uid="{00000000-0005-0000-0000-000036040000}"/>
    <cellStyle name="style1468330747223" xfId="694" xr:uid="{00000000-0005-0000-0000-000037040000}"/>
    <cellStyle name="style1468330747442" xfId="695" xr:uid="{00000000-0005-0000-0000-000038040000}"/>
    <cellStyle name="style1468330747598" xfId="696" xr:uid="{00000000-0005-0000-0000-000039040000}"/>
    <cellStyle name="style1468330747801" xfId="697" xr:uid="{00000000-0005-0000-0000-00003A040000}"/>
    <cellStyle name="style1468330747911" xfId="698" xr:uid="{00000000-0005-0000-0000-00003B040000}"/>
    <cellStyle name="style1468330748083" xfId="699" xr:uid="{00000000-0005-0000-0000-00003C040000}"/>
    <cellStyle name="style1468330748176" xfId="700" xr:uid="{00000000-0005-0000-0000-00003D040000}"/>
    <cellStyle name="style1468330748333" xfId="701" xr:uid="{00000000-0005-0000-0000-00003E040000}"/>
    <cellStyle name="style1468330748536" xfId="702" xr:uid="{00000000-0005-0000-0000-00003F040000}"/>
    <cellStyle name="style1468330748708" xfId="703" xr:uid="{00000000-0005-0000-0000-000040040000}"/>
    <cellStyle name="style1468330748817" xfId="704" xr:uid="{00000000-0005-0000-0000-000041040000}"/>
    <cellStyle name="style1468330748942" xfId="705" xr:uid="{00000000-0005-0000-0000-000042040000}"/>
    <cellStyle name="style1468330749083" xfId="706" xr:uid="{00000000-0005-0000-0000-000043040000}"/>
    <cellStyle name="style1468330749239" xfId="707" xr:uid="{00000000-0005-0000-0000-000044040000}"/>
    <cellStyle name="style1468330749395" xfId="708" xr:uid="{00000000-0005-0000-0000-000045040000}"/>
    <cellStyle name="style1468330749520" xfId="709" xr:uid="{00000000-0005-0000-0000-000046040000}"/>
    <cellStyle name="style1468330749645" xfId="710" xr:uid="{00000000-0005-0000-0000-000047040000}"/>
    <cellStyle name="style1468330749770" xfId="711" xr:uid="{00000000-0005-0000-0000-000048040000}"/>
    <cellStyle name="style1468330749848" xfId="712" xr:uid="{00000000-0005-0000-0000-000049040000}"/>
    <cellStyle name="style1468330749926" xfId="713" xr:uid="{00000000-0005-0000-0000-00004A040000}"/>
    <cellStyle name="style1468330750036" xfId="714" xr:uid="{00000000-0005-0000-0000-00004B040000}"/>
    <cellStyle name="style1468330750192" xfId="715" xr:uid="{00000000-0005-0000-0000-00004C040000}"/>
    <cellStyle name="style1468330750426" xfId="716" xr:uid="{00000000-0005-0000-0000-00004D040000}"/>
    <cellStyle name="style1468330750504" xfId="717" xr:uid="{00000000-0005-0000-0000-00004E040000}"/>
    <cellStyle name="style1468330750911" xfId="718" xr:uid="{00000000-0005-0000-0000-00004F040000}"/>
    <cellStyle name="style1468330751020" xfId="719" xr:uid="{00000000-0005-0000-0000-000050040000}"/>
    <cellStyle name="style1468330751161" xfId="720" xr:uid="{00000000-0005-0000-0000-000051040000}"/>
    <cellStyle name="style1468330751286" xfId="721" xr:uid="{00000000-0005-0000-0000-000052040000}"/>
    <cellStyle name="style1468330751411" xfId="722" xr:uid="{00000000-0005-0000-0000-000053040000}"/>
    <cellStyle name="style1468330751536" xfId="723" xr:uid="{00000000-0005-0000-0000-000054040000}"/>
    <cellStyle name="style1468330751676" xfId="724" xr:uid="{00000000-0005-0000-0000-000055040000}"/>
    <cellStyle name="style1468330751817" xfId="725" xr:uid="{00000000-0005-0000-0000-000056040000}"/>
    <cellStyle name="style1468330751926" xfId="726" xr:uid="{00000000-0005-0000-0000-000057040000}"/>
    <cellStyle name="style1468330752005" xfId="727" xr:uid="{00000000-0005-0000-0000-000058040000}"/>
    <cellStyle name="style1468330752098" xfId="728" xr:uid="{00000000-0005-0000-0000-000059040000}"/>
    <cellStyle name="style1468330752176" xfId="729" xr:uid="{00000000-0005-0000-0000-00005A040000}"/>
    <cellStyle name="style1468330752255" xfId="730" xr:uid="{00000000-0005-0000-0000-00005B040000}"/>
    <cellStyle name="style1468330752348" xfId="731" xr:uid="{00000000-0005-0000-0000-00005C040000}"/>
    <cellStyle name="style1468330752426" xfId="732" xr:uid="{00000000-0005-0000-0000-00005D040000}"/>
    <cellStyle name="style1468330752551" xfId="733" xr:uid="{00000000-0005-0000-0000-00005E040000}"/>
    <cellStyle name="style1468330752661" xfId="734" xr:uid="{00000000-0005-0000-0000-00005F040000}"/>
    <cellStyle name="style1468330755411" xfId="735" xr:uid="{00000000-0005-0000-0000-000060040000}"/>
    <cellStyle name="style1468330755598" xfId="736" xr:uid="{00000000-0005-0000-0000-000061040000}"/>
    <cellStyle name="style1468330756880" xfId="737" xr:uid="{00000000-0005-0000-0000-000062040000}"/>
    <cellStyle name="style1468330757036" xfId="738" xr:uid="{00000000-0005-0000-0000-000063040000}"/>
    <cellStyle name="style1468330757505" xfId="739" xr:uid="{00000000-0005-0000-0000-000064040000}"/>
    <cellStyle name="style1468330758005" xfId="740" xr:uid="{00000000-0005-0000-0000-000065040000}"/>
    <cellStyle name="style1468330759098" xfId="741" xr:uid="{00000000-0005-0000-0000-000066040000}"/>
    <cellStyle name="style1468330759208" xfId="742" xr:uid="{00000000-0005-0000-0000-000067040000}"/>
    <cellStyle name="style1468330759302" xfId="743" xr:uid="{00000000-0005-0000-0000-000068040000}"/>
    <cellStyle name="style1468330759395" xfId="744" xr:uid="{00000000-0005-0000-0000-000069040000}"/>
    <cellStyle name="style1468330759489" xfId="745" xr:uid="{00000000-0005-0000-0000-00006A040000}"/>
    <cellStyle name="style1471329767287" xfId="1217" xr:uid="{00000000-0005-0000-0000-00006B040000}"/>
    <cellStyle name="style1471329767506" xfId="1216" xr:uid="{00000000-0005-0000-0000-00006C040000}"/>
    <cellStyle name="style1471329767756" xfId="1215" xr:uid="{00000000-0005-0000-0000-00006D040000}"/>
    <cellStyle name="style1471329767896" xfId="1214" xr:uid="{00000000-0005-0000-0000-00006E040000}"/>
    <cellStyle name="style1471329768068" xfId="1213" xr:uid="{00000000-0005-0000-0000-00006F040000}"/>
    <cellStyle name="style1471329768318" xfId="1212" xr:uid="{00000000-0005-0000-0000-000070040000}"/>
    <cellStyle name="style1471329768490" xfId="1211" xr:uid="{00000000-0005-0000-0000-000071040000}"/>
    <cellStyle name="style1471329768615" xfId="1210" xr:uid="{00000000-0005-0000-0000-000072040000}"/>
    <cellStyle name="style1471329768787" xfId="1209" xr:uid="{00000000-0005-0000-0000-000073040000}"/>
    <cellStyle name="style1471329768943" xfId="1208" xr:uid="{00000000-0005-0000-0000-000074040000}"/>
    <cellStyle name="style1471329769115" xfId="324" xr:uid="{00000000-0005-0000-0000-000075040000}"/>
    <cellStyle name="style1471329769287" xfId="1207" xr:uid="{00000000-0005-0000-0000-000076040000}"/>
    <cellStyle name="style1471329769443" xfId="1206" xr:uid="{00000000-0005-0000-0000-000077040000}"/>
    <cellStyle name="style1471329769599" xfId="1205" xr:uid="{00000000-0005-0000-0000-000078040000}"/>
    <cellStyle name="style1471329769756" xfId="1204" xr:uid="{00000000-0005-0000-0000-000079040000}"/>
    <cellStyle name="style1471329769912" xfId="1203" xr:uid="{00000000-0005-0000-0000-00007A040000}"/>
    <cellStyle name="style1471329770021" xfId="1202" xr:uid="{00000000-0005-0000-0000-00007B040000}"/>
    <cellStyle name="style1471329770146" xfId="1201" xr:uid="{00000000-0005-0000-0000-00007C040000}"/>
    <cellStyle name="style1471329770287" xfId="1200" xr:uid="{00000000-0005-0000-0000-00007D040000}"/>
    <cellStyle name="style1471329770396" xfId="1199" xr:uid="{00000000-0005-0000-0000-00007E040000}"/>
    <cellStyle name="style1471329770552" xfId="1198" xr:uid="{00000000-0005-0000-0000-00007F040000}"/>
    <cellStyle name="style1471329770709" xfId="1197" xr:uid="{00000000-0005-0000-0000-000080040000}"/>
    <cellStyle name="style1471329770849" xfId="334" xr:uid="{00000000-0005-0000-0000-000081040000}"/>
    <cellStyle name="style1471329770990" xfId="336" xr:uid="{00000000-0005-0000-0000-000082040000}"/>
    <cellStyle name="style1471329771131" xfId="337" xr:uid="{00000000-0005-0000-0000-000083040000}"/>
    <cellStyle name="style1471329771287" xfId="1196" xr:uid="{00000000-0005-0000-0000-000084040000}"/>
    <cellStyle name="style1471329771443" xfId="1195" xr:uid="{00000000-0005-0000-0000-000085040000}"/>
    <cellStyle name="style1471329771599" xfId="1194" xr:uid="{00000000-0005-0000-0000-000086040000}"/>
    <cellStyle name="style1471329771740" xfId="1193" xr:uid="{00000000-0005-0000-0000-000087040000}"/>
    <cellStyle name="style1471329771881" xfId="1192" xr:uid="{00000000-0005-0000-0000-000088040000}"/>
    <cellStyle name="style1471329772021" xfId="338" xr:uid="{00000000-0005-0000-0000-000089040000}"/>
    <cellStyle name="style1471329772146" xfId="339" xr:uid="{00000000-0005-0000-0000-00008A040000}"/>
    <cellStyle name="style1471329772365" xfId="340" xr:uid="{00000000-0005-0000-0000-00008B040000}"/>
    <cellStyle name="style1471329772506" xfId="341" xr:uid="{00000000-0005-0000-0000-00008C040000}"/>
    <cellStyle name="style1471329772646" xfId="1191" xr:uid="{00000000-0005-0000-0000-00008D040000}"/>
    <cellStyle name="style1471329772803" xfId="1190" xr:uid="{00000000-0005-0000-0000-00008E040000}"/>
    <cellStyle name="style1471329772959" xfId="1189" xr:uid="{00000000-0005-0000-0000-00008F040000}"/>
    <cellStyle name="style1471329773099" xfId="1188" xr:uid="{00000000-0005-0000-0000-000090040000}"/>
    <cellStyle name="style1471329773256" xfId="1187" xr:uid="{00000000-0005-0000-0000-000091040000}"/>
    <cellStyle name="style1471329773428" xfId="1186" xr:uid="{00000000-0005-0000-0000-000092040000}"/>
    <cellStyle name="style1471329773553" xfId="1185" xr:uid="{00000000-0005-0000-0000-000093040000}"/>
    <cellStyle name="style1471329773771" xfId="1184" xr:uid="{00000000-0005-0000-0000-000094040000}"/>
    <cellStyle name="style1471329773896" xfId="1183" xr:uid="{00000000-0005-0000-0000-000095040000}"/>
    <cellStyle name="style1471329774037" xfId="1182" xr:uid="{00000000-0005-0000-0000-000096040000}"/>
    <cellStyle name="style1471329774162" xfId="1181" xr:uid="{00000000-0005-0000-0000-000097040000}"/>
    <cellStyle name="style1471329774349" xfId="335" xr:uid="{00000000-0005-0000-0000-000098040000}"/>
    <cellStyle name="style1471329774490" xfId="1084" xr:uid="{00000000-0005-0000-0000-000099040000}"/>
    <cellStyle name="style1471329774631" xfId="1180" xr:uid="{00000000-0005-0000-0000-00009A040000}"/>
    <cellStyle name="style1471329774756" xfId="1179" xr:uid="{00000000-0005-0000-0000-00009B040000}"/>
    <cellStyle name="style1471329774896" xfId="1085" xr:uid="{00000000-0005-0000-0000-00009C040000}"/>
    <cellStyle name="style1471329775006" xfId="1086" xr:uid="{00000000-0005-0000-0000-00009D040000}"/>
    <cellStyle name="style1471329775131" xfId="343" xr:uid="{00000000-0005-0000-0000-00009E040000}"/>
    <cellStyle name="style1471329775287" xfId="344" xr:uid="{00000000-0005-0000-0000-00009F040000}"/>
    <cellStyle name="style1471329775428" xfId="1087" xr:uid="{00000000-0005-0000-0000-0000A0040000}"/>
    <cellStyle name="style1471329775521" xfId="327" xr:uid="{00000000-0005-0000-0000-0000A1040000}"/>
    <cellStyle name="style1471329775662" xfId="326" xr:uid="{00000000-0005-0000-0000-0000A2040000}"/>
    <cellStyle name="style1471329775803" xfId="328" xr:uid="{00000000-0005-0000-0000-0000A3040000}"/>
    <cellStyle name="style1471329775990" xfId="1178" xr:uid="{00000000-0005-0000-0000-0000A4040000}"/>
    <cellStyle name="style1471329776084" xfId="1177" xr:uid="{00000000-0005-0000-0000-0000A5040000}"/>
    <cellStyle name="style1471329776224" xfId="1176" xr:uid="{00000000-0005-0000-0000-0000A6040000}"/>
    <cellStyle name="style1471329776365" xfId="1175" xr:uid="{00000000-0005-0000-0000-0000A7040000}"/>
    <cellStyle name="style1471329776537" xfId="1174" xr:uid="{00000000-0005-0000-0000-0000A8040000}"/>
    <cellStyle name="style1471329776787" xfId="1173" xr:uid="{00000000-0005-0000-0000-0000A9040000}"/>
    <cellStyle name="style1471329776896" xfId="1172" xr:uid="{00000000-0005-0000-0000-0000AA040000}"/>
    <cellStyle name="style1471329777053" xfId="1171" xr:uid="{00000000-0005-0000-0000-0000AB040000}"/>
    <cellStyle name="style1471329777193" xfId="1170" xr:uid="{00000000-0005-0000-0000-0000AC040000}"/>
    <cellStyle name="style1471329777412" xfId="1169" xr:uid="{00000000-0005-0000-0000-0000AD040000}"/>
    <cellStyle name="style1471329777662" xfId="1168" xr:uid="{00000000-0005-0000-0000-0000AE040000}"/>
    <cellStyle name="style1471329777803" xfId="1167" xr:uid="{00000000-0005-0000-0000-0000AF040000}"/>
    <cellStyle name="style1471329777943" xfId="1166" xr:uid="{00000000-0005-0000-0000-0000B0040000}"/>
    <cellStyle name="style1471329778084" xfId="329" xr:uid="{00000000-0005-0000-0000-0000B1040000}"/>
    <cellStyle name="style1471329778240" xfId="1165" xr:uid="{00000000-0005-0000-0000-0000B2040000}"/>
    <cellStyle name="style1471329778459" xfId="342" xr:uid="{00000000-0005-0000-0000-0000B3040000}"/>
    <cellStyle name="style1471329778709" xfId="325" xr:uid="{00000000-0005-0000-0000-0000B4040000}"/>
    <cellStyle name="style1471329778850" xfId="330" xr:uid="{00000000-0005-0000-0000-0000B5040000}"/>
    <cellStyle name="style1471329778990" xfId="331" xr:uid="{00000000-0005-0000-0000-0000B6040000}"/>
    <cellStyle name="style1471329779115" xfId="332" xr:uid="{00000000-0005-0000-0000-0000B7040000}"/>
    <cellStyle name="style1471329779240" xfId="333" xr:uid="{00000000-0005-0000-0000-0000B8040000}"/>
    <cellStyle name="style1471329779521" xfId="1137" xr:uid="{00000000-0005-0000-0000-0000B9040000}"/>
    <cellStyle name="style1471329780553" xfId="1138" xr:uid="{00000000-0005-0000-0000-0000BA040000}"/>
    <cellStyle name="style1471329780662" xfId="1139" xr:uid="{00000000-0005-0000-0000-0000BB040000}"/>
    <cellStyle name="style1471329781225" xfId="1218" xr:uid="{00000000-0005-0000-0000-0000BC040000}"/>
    <cellStyle name="style1471329781537" xfId="1219" xr:uid="{00000000-0005-0000-0000-0000BD040000}"/>
    <cellStyle name="style1471329782334" xfId="1220" xr:uid="{00000000-0005-0000-0000-0000BE040000}"/>
    <cellStyle name="style1471329782428" xfId="1221" xr:uid="{00000000-0005-0000-0000-0000BF040000}"/>
    <cellStyle name="style1471329782521" xfId="1222" xr:uid="{00000000-0005-0000-0000-0000C0040000}"/>
    <cellStyle name="style1471329783615" xfId="1223" xr:uid="{00000000-0005-0000-0000-0000C1040000}"/>
    <cellStyle name="style1471329783709" xfId="1224" xr:uid="{00000000-0005-0000-0000-0000C2040000}"/>
    <cellStyle name="style1471329784990" xfId="1225" xr:uid="{00000000-0005-0000-0000-0000C3040000}"/>
    <cellStyle name="style1471329785100" xfId="1226" xr:uid="{00000000-0005-0000-0000-0000C4040000}"/>
    <cellStyle name="style1471329785178" xfId="1227" xr:uid="{00000000-0005-0000-0000-0000C5040000}"/>
    <cellStyle name="style1471329785318" xfId="1228" xr:uid="{00000000-0005-0000-0000-0000C6040000}"/>
    <cellStyle name="style1471329785443" xfId="1229" xr:uid="{00000000-0005-0000-0000-0000C7040000}"/>
    <cellStyle name="style1471329785647" xfId="1230" xr:uid="{00000000-0005-0000-0000-0000C8040000}"/>
    <cellStyle name="style1471329785865" xfId="1231" xr:uid="{00000000-0005-0000-0000-0000C9040000}"/>
    <cellStyle name="style1471329786022" xfId="1232" xr:uid="{00000000-0005-0000-0000-0000CA040000}"/>
    <cellStyle name="style1471329786147" xfId="1233" xr:uid="{00000000-0005-0000-0000-0000CB040000}"/>
    <cellStyle name="style1471329786240" xfId="1234" xr:uid="{00000000-0005-0000-0000-0000CC040000}"/>
    <cellStyle name="style1471329786334" xfId="1235" xr:uid="{00000000-0005-0000-0000-0000CD040000}"/>
    <cellStyle name="style1471329786428" xfId="1236" xr:uid="{00000000-0005-0000-0000-0000CE040000}"/>
    <cellStyle name="style1471329786522" xfId="1237" xr:uid="{00000000-0005-0000-0000-0000CF040000}"/>
    <cellStyle name="style1471329786615" xfId="1238" xr:uid="{00000000-0005-0000-0000-0000D0040000}"/>
    <cellStyle name="style1471329786709" xfId="1239" xr:uid="{00000000-0005-0000-0000-0000D1040000}"/>
    <cellStyle name="style1471329786834" xfId="1240" xr:uid="{00000000-0005-0000-0000-0000D2040000}"/>
    <cellStyle name="style1471329786975" xfId="1241" xr:uid="{00000000-0005-0000-0000-0000D3040000}"/>
    <cellStyle name="style1471329856148" xfId="1088" xr:uid="{00000000-0005-0000-0000-0000D4040000}"/>
    <cellStyle name="style1471329856398" xfId="1089" xr:uid="{00000000-0005-0000-0000-0000D5040000}"/>
    <cellStyle name="style1471329856539" xfId="1090" xr:uid="{00000000-0005-0000-0000-0000D6040000}"/>
    <cellStyle name="style1471329856648" xfId="1091" xr:uid="{00000000-0005-0000-0000-0000D7040000}"/>
    <cellStyle name="style1471329856835" xfId="1092" xr:uid="{00000000-0005-0000-0000-0000D8040000}"/>
    <cellStyle name="style1471329857007" xfId="1093" xr:uid="{00000000-0005-0000-0000-0000D9040000}"/>
    <cellStyle name="style1471329857132" xfId="1094" xr:uid="{00000000-0005-0000-0000-0000DA040000}"/>
    <cellStyle name="style1471329857210" xfId="1095" xr:uid="{00000000-0005-0000-0000-0000DB040000}"/>
    <cellStyle name="style1471329857351" xfId="1096" xr:uid="{00000000-0005-0000-0000-0000DC040000}"/>
    <cellStyle name="style1471329857492" xfId="1097" xr:uid="{00000000-0005-0000-0000-0000DD040000}"/>
    <cellStyle name="style1471329857710" xfId="1098" xr:uid="{00000000-0005-0000-0000-0000DE040000}"/>
    <cellStyle name="style1471329857914" xfId="1099" xr:uid="{00000000-0005-0000-0000-0000DF040000}"/>
    <cellStyle name="style1471329858054" xfId="1100" xr:uid="{00000000-0005-0000-0000-0000E0040000}"/>
    <cellStyle name="style1471329858164" xfId="1101" xr:uid="{00000000-0005-0000-0000-0000E1040000}"/>
    <cellStyle name="style1471329858289" xfId="1102" xr:uid="{00000000-0005-0000-0000-0000E2040000}"/>
    <cellStyle name="style1471329858414" xfId="1103" xr:uid="{00000000-0005-0000-0000-0000E3040000}"/>
    <cellStyle name="style1471329858523" xfId="1104" xr:uid="{00000000-0005-0000-0000-0000E4040000}"/>
    <cellStyle name="style1471329858601" xfId="1105" xr:uid="{00000000-0005-0000-0000-0000E5040000}"/>
    <cellStyle name="style1471329858773" xfId="1106" xr:uid="{00000000-0005-0000-0000-0000E6040000}"/>
    <cellStyle name="style1471329858929" xfId="1107" xr:uid="{00000000-0005-0000-0000-0000E7040000}"/>
    <cellStyle name="style1471329859164" xfId="1108" xr:uid="{00000000-0005-0000-0000-0000E8040000}"/>
    <cellStyle name="style1471329859320" xfId="1109" xr:uid="{00000000-0005-0000-0000-0000E9040000}"/>
    <cellStyle name="style1471329859429" xfId="1110" xr:uid="{00000000-0005-0000-0000-0000EA040000}"/>
    <cellStyle name="style1471329859601" xfId="1111" xr:uid="{00000000-0005-0000-0000-0000EB040000}"/>
    <cellStyle name="style1471329859820" xfId="1112" xr:uid="{00000000-0005-0000-0000-0000EC040000}"/>
    <cellStyle name="style1471329860039" xfId="1113" xr:uid="{00000000-0005-0000-0000-0000ED040000}"/>
    <cellStyle name="style1471329860179" xfId="1114" xr:uid="{00000000-0005-0000-0000-0000EE040000}"/>
    <cellStyle name="style1471329860320" xfId="1115" xr:uid="{00000000-0005-0000-0000-0000EF040000}"/>
    <cellStyle name="style1471329860523" xfId="1116" xr:uid="{00000000-0005-0000-0000-0000F0040000}"/>
    <cellStyle name="style1471329860664" xfId="1117" xr:uid="{00000000-0005-0000-0000-0000F1040000}"/>
    <cellStyle name="style1471329860898" xfId="1118" xr:uid="{00000000-0005-0000-0000-0000F2040000}"/>
    <cellStyle name="style1471329861117" xfId="1119" xr:uid="{00000000-0005-0000-0000-0000F3040000}"/>
    <cellStyle name="style1471329861320" xfId="1120" xr:uid="{00000000-0005-0000-0000-0000F4040000}"/>
    <cellStyle name="style1471329861539" xfId="1121" xr:uid="{00000000-0005-0000-0000-0000F5040000}"/>
    <cellStyle name="style1471329861757" xfId="1122" xr:uid="{00000000-0005-0000-0000-0000F6040000}"/>
    <cellStyle name="style1471329861961" xfId="1123" xr:uid="{00000000-0005-0000-0000-0000F7040000}"/>
    <cellStyle name="style1471329862148" xfId="1124" xr:uid="{00000000-0005-0000-0000-0000F8040000}"/>
    <cellStyle name="style1471329862351" xfId="1125" xr:uid="{00000000-0005-0000-0000-0000F9040000}"/>
    <cellStyle name="style1471329862570" xfId="1126" xr:uid="{00000000-0005-0000-0000-0000FA040000}"/>
    <cellStyle name="style1471329862695" xfId="1127" xr:uid="{00000000-0005-0000-0000-0000FB040000}"/>
    <cellStyle name="style1471329862836" xfId="1128" xr:uid="{00000000-0005-0000-0000-0000FC040000}"/>
    <cellStyle name="style1471329862992" xfId="1129" xr:uid="{00000000-0005-0000-0000-0000FD040000}"/>
    <cellStyle name="style1471329863132" xfId="1130" xr:uid="{00000000-0005-0000-0000-0000FE040000}"/>
    <cellStyle name="style1471329863336" xfId="1131" xr:uid="{00000000-0005-0000-0000-0000FF040000}"/>
    <cellStyle name="style1471329863554" xfId="1132" xr:uid="{00000000-0005-0000-0000-000000050000}"/>
    <cellStyle name="style1471329863757" xfId="1133" xr:uid="{00000000-0005-0000-0000-000001050000}"/>
    <cellStyle name="style1471329863976" xfId="1134" xr:uid="{00000000-0005-0000-0000-000002050000}"/>
    <cellStyle name="style1471329864179" xfId="1135" xr:uid="{00000000-0005-0000-0000-000003050000}"/>
    <cellStyle name="style1471329864414" xfId="1136" xr:uid="{00000000-0005-0000-0000-000004050000}"/>
    <cellStyle name="style1471329864617" xfId="347" xr:uid="{00000000-0005-0000-0000-000005050000}"/>
    <cellStyle name="style1471329864695" xfId="349" xr:uid="{00000000-0005-0000-0000-000006050000}"/>
    <cellStyle name="style1471329864851" xfId="351" xr:uid="{00000000-0005-0000-0000-000007050000}"/>
    <cellStyle name="style1471329865070" xfId="345" xr:uid="{00000000-0005-0000-0000-000008050000}"/>
    <cellStyle name="style1471329865273" xfId="348" xr:uid="{00000000-0005-0000-0000-000009050000}"/>
    <cellStyle name="style1471329865429" xfId="350" xr:uid="{00000000-0005-0000-0000-00000A050000}"/>
    <cellStyle name="style1471329865570" xfId="352" xr:uid="{00000000-0005-0000-0000-00000B050000}"/>
    <cellStyle name="style1471329865711" xfId="346" xr:uid="{00000000-0005-0000-0000-00000C050000}"/>
    <cellStyle name="style1471329865867" xfId="1140" xr:uid="{00000000-0005-0000-0000-00000D050000}"/>
    <cellStyle name="style1471329866023" xfId="1141" xr:uid="{00000000-0005-0000-0000-00000E050000}"/>
    <cellStyle name="style1471329866242" xfId="1142" xr:uid="{00000000-0005-0000-0000-00000F050000}"/>
    <cellStyle name="style1471329866445" xfId="1143" xr:uid="{00000000-0005-0000-0000-000010050000}"/>
    <cellStyle name="style1471329866664" xfId="1144" xr:uid="{00000000-0005-0000-0000-000011050000}"/>
    <cellStyle name="style1471329866804" xfId="1145" xr:uid="{00000000-0005-0000-0000-000012050000}"/>
    <cellStyle name="style1471329866961" xfId="1146" xr:uid="{00000000-0005-0000-0000-000013050000}"/>
    <cellStyle name="style1471329867179" xfId="1147" xr:uid="{00000000-0005-0000-0000-000014050000}"/>
    <cellStyle name="style1471329867382" xfId="1148" xr:uid="{00000000-0005-0000-0000-000015050000}"/>
    <cellStyle name="style1471329867601" xfId="1149" xr:uid="{00000000-0005-0000-0000-000016050000}"/>
    <cellStyle name="style1471329867804" xfId="1150" xr:uid="{00000000-0005-0000-0000-000017050000}"/>
    <cellStyle name="style1471329868007" xfId="1151" xr:uid="{00000000-0005-0000-0000-000018050000}"/>
    <cellStyle name="style1471329868211" xfId="1152" xr:uid="{00000000-0005-0000-0000-000019050000}"/>
    <cellStyle name="style1471329868336" xfId="1153" xr:uid="{00000000-0005-0000-0000-00001A050000}"/>
    <cellStyle name="style1471329868461" xfId="1154" xr:uid="{00000000-0005-0000-0000-00001B050000}"/>
    <cellStyle name="style1471329868633" xfId="1155" xr:uid="{00000000-0005-0000-0000-00001C050000}"/>
    <cellStyle name="style1471329868851" xfId="1156" xr:uid="{00000000-0005-0000-0000-00001D050000}"/>
    <cellStyle name="style1471329869070" xfId="1157" xr:uid="{00000000-0005-0000-0000-00001E050000}"/>
    <cellStyle name="style1471329869289" xfId="1158" xr:uid="{00000000-0005-0000-0000-00001F050000}"/>
    <cellStyle name="style1471329869492" xfId="1159" xr:uid="{00000000-0005-0000-0000-000020050000}"/>
    <cellStyle name="style1471329869695" xfId="1160" xr:uid="{00000000-0005-0000-0000-000021050000}"/>
    <cellStyle name="style1471329869945" xfId="1161" xr:uid="{00000000-0005-0000-0000-000022050000}"/>
    <cellStyle name="style1471329870726" xfId="1162" xr:uid="{00000000-0005-0000-0000-000023050000}"/>
    <cellStyle name="style1471329870883" xfId="1163" xr:uid="{00000000-0005-0000-0000-000024050000}"/>
    <cellStyle name="style1471329872867" xfId="1164" xr:uid="{00000000-0005-0000-0000-000025050000}"/>
    <cellStyle name="style1471329915977" xfId="354" xr:uid="{00000000-0005-0000-0000-000026050000}"/>
    <cellStyle name="style1471329916133" xfId="355" xr:uid="{00000000-0005-0000-0000-000027050000}"/>
    <cellStyle name="style1471329916227" xfId="356" xr:uid="{00000000-0005-0000-0000-000028050000}"/>
    <cellStyle name="style1471329916352" xfId="357" xr:uid="{00000000-0005-0000-0000-000029050000}"/>
    <cellStyle name="style1471329916571" xfId="358" xr:uid="{00000000-0005-0000-0000-00002A050000}"/>
    <cellStyle name="style1471329916790" xfId="359" xr:uid="{00000000-0005-0000-0000-00002B050000}"/>
    <cellStyle name="style1471329916993" xfId="360" xr:uid="{00000000-0005-0000-0000-00002C050000}"/>
    <cellStyle name="style1471329917149" xfId="361" xr:uid="{00000000-0005-0000-0000-00002D050000}"/>
    <cellStyle name="style1471329917415" xfId="362" xr:uid="{00000000-0005-0000-0000-00002E050000}"/>
    <cellStyle name="style1471329917633" xfId="363" xr:uid="{00000000-0005-0000-0000-00002F050000}"/>
    <cellStyle name="style1471329917837" xfId="364" xr:uid="{00000000-0005-0000-0000-000030050000}"/>
    <cellStyle name="style1471329917977" xfId="365" xr:uid="{00000000-0005-0000-0000-000031050000}"/>
    <cellStyle name="style1471329918180" xfId="366" xr:uid="{00000000-0005-0000-0000-000032050000}"/>
    <cellStyle name="style1471329918383" xfId="367" xr:uid="{00000000-0005-0000-0000-000033050000}"/>
    <cellStyle name="style1471329918555" xfId="368" xr:uid="{00000000-0005-0000-0000-000034050000}"/>
    <cellStyle name="style1471329918774" xfId="369" xr:uid="{00000000-0005-0000-0000-000035050000}"/>
    <cellStyle name="style1471329918930" xfId="370" xr:uid="{00000000-0005-0000-0000-000036050000}"/>
    <cellStyle name="style1471329919087" xfId="371" xr:uid="{00000000-0005-0000-0000-000037050000}"/>
    <cellStyle name="style1471329919212" xfId="372" xr:uid="{00000000-0005-0000-0000-000038050000}"/>
    <cellStyle name="style1471329919321" xfId="373" xr:uid="{00000000-0005-0000-0000-000039050000}"/>
    <cellStyle name="style1471329919493" xfId="374" xr:uid="{00000000-0005-0000-0000-00003A050000}"/>
    <cellStyle name="style1471329919602" xfId="375" xr:uid="{00000000-0005-0000-0000-00003B050000}"/>
    <cellStyle name="style1471329919727" xfId="376" xr:uid="{00000000-0005-0000-0000-00003C050000}"/>
    <cellStyle name="style1471329919930" xfId="377" xr:uid="{00000000-0005-0000-0000-00003D050000}"/>
    <cellStyle name="style1471329920149" xfId="378" xr:uid="{00000000-0005-0000-0000-00003E050000}"/>
    <cellStyle name="style1471329920352" xfId="379" xr:uid="{00000000-0005-0000-0000-00003F050000}"/>
    <cellStyle name="style1471329920571" xfId="380" xr:uid="{00000000-0005-0000-0000-000040050000}"/>
    <cellStyle name="style1471329920790" xfId="381" xr:uid="{00000000-0005-0000-0000-000041050000}"/>
    <cellStyle name="style1471329921009" xfId="382" xr:uid="{00000000-0005-0000-0000-000042050000}"/>
    <cellStyle name="style1471329921212" xfId="383" xr:uid="{00000000-0005-0000-0000-000043050000}"/>
    <cellStyle name="style1471329921430" xfId="384" xr:uid="{00000000-0005-0000-0000-000044050000}"/>
    <cellStyle name="style1471329921618" xfId="385" xr:uid="{00000000-0005-0000-0000-000045050000}"/>
    <cellStyle name="style1471329921805" xfId="386" xr:uid="{00000000-0005-0000-0000-000046050000}"/>
    <cellStyle name="style1471329922009" xfId="387" xr:uid="{00000000-0005-0000-0000-000047050000}"/>
    <cellStyle name="style1471329922227" xfId="388" xr:uid="{00000000-0005-0000-0000-000048050000}"/>
    <cellStyle name="style1471329922430" xfId="389" xr:uid="{00000000-0005-0000-0000-000049050000}"/>
    <cellStyle name="style1471329922634" xfId="390" xr:uid="{00000000-0005-0000-0000-00004A050000}"/>
    <cellStyle name="style1471329922852" xfId="391" xr:uid="{00000000-0005-0000-0000-00004B050000}"/>
    <cellStyle name="style1471329923055" xfId="392" xr:uid="{00000000-0005-0000-0000-00004C050000}"/>
    <cellStyle name="style1471329923259" xfId="393" xr:uid="{00000000-0005-0000-0000-00004D050000}"/>
    <cellStyle name="style1471329923384" xfId="394" xr:uid="{00000000-0005-0000-0000-00004E050000}"/>
    <cellStyle name="style1471329923493" xfId="395" xr:uid="{00000000-0005-0000-0000-00004F050000}"/>
    <cellStyle name="style1471329923649" xfId="396" xr:uid="{00000000-0005-0000-0000-000050050000}"/>
    <cellStyle name="style1471329923852" xfId="397" xr:uid="{00000000-0005-0000-0000-000051050000}"/>
    <cellStyle name="style1471329924071" xfId="398" xr:uid="{00000000-0005-0000-0000-000052050000}"/>
    <cellStyle name="style1471329924243" xfId="399" xr:uid="{00000000-0005-0000-0000-000053050000}"/>
    <cellStyle name="style1471329924368" xfId="400" xr:uid="{00000000-0005-0000-0000-000054050000}"/>
    <cellStyle name="style1471329924477" xfId="401" xr:uid="{00000000-0005-0000-0000-000055050000}"/>
    <cellStyle name="style1471329924587" xfId="402" xr:uid="{00000000-0005-0000-0000-000056050000}"/>
    <cellStyle name="style1471329924774" xfId="403" xr:uid="{00000000-0005-0000-0000-000057050000}"/>
    <cellStyle name="style1471329924930" xfId="404" xr:uid="{00000000-0005-0000-0000-000058050000}"/>
    <cellStyle name="style1471329925118" xfId="405" xr:uid="{00000000-0005-0000-0000-000059050000}"/>
    <cellStyle name="style1471329925227" xfId="406" xr:uid="{00000000-0005-0000-0000-00005A050000}"/>
    <cellStyle name="style1471329925384" xfId="407" xr:uid="{00000000-0005-0000-0000-00005B050000}"/>
    <cellStyle name="style1471329925524" xfId="408" xr:uid="{00000000-0005-0000-0000-00005C050000}"/>
    <cellStyle name="style1471329925743" xfId="409" xr:uid="{00000000-0005-0000-0000-00005D050000}"/>
    <cellStyle name="style1471329925962" xfId="410" xr:uid="{00000000-0005-0000-0000-00005E050000}"/>
    <cellStyle name="style1471329926180" xfId="411" xr:uid="{00000000-0005-0000-0000-00005F050000}"/>
    <cellStyle name="style1471329926352" xfId="412" xr:uid="{00000000-0005-0000-0000-000060050000}"/>
    <cellStyle name="style1471329926555" xfId="413" xr:uid="{00000000-0005-0000-0000-000061050000}"/>
    <cellStyle name="style1471329926759" xfId="414" xr:uid="{00000000-0005-0000-0000-000062050000}"/>
    <cellStyle name="style1471329926977" xfId="415" xr:uid="{00000000-0005-0000-0000-000063050000}"/>
    <cellStyle name="style1471329927165" xfId="416" xr:uid="{00000000-0005-0000-0000-000064050000}"/>
    <cellStyle name="style1471329927321" xfId="417" xr:uid="{00000000-0005-0000-0000-000065050000}"/>
    <cellStyle name="style1471329927540" xfId="418" xr:uid="{00000000-0005-0000-0000-000066050000}"/>
    <cellStyle name="style1471329927727" xfId="419" xr:uid="{00000000-0005-0000-0000-000067050000}"/>
    <cellStyle name="style1471329927852" xfId="420" xr:uid="{00000000-0005-0000-0000-000068050000}"/>
    <cellStyle name="style1471329928009" xfId="421" xr:uid="{00000000-0005-0000-0000-000069050000}"/>
    <cellStyle name="style1471329928212" xfId="422" xr:uid="{00000000-0005-0000-0000-00006A050000}"/>
    <cellStyle name="style1471329928431" xfId="423" xr:uid="{00000000-0005-0000-0000-00006B050000}"/>
    <cellStyle name="style1471329928649" xfId="424" xr:uid="{00000000-0005-0000-0000-00006C050000}"/>
    <cellStyle name="style1471329928868" xfId="425" xr:uid="{00000000-0005-0000-0000-00006D050000}"/>
    <cellStyle name="style1471329929087" xfId="426" xr:uid="{00000000-0005-0000-0000-00006E050000}"/>
    <cellStyle name="style1471329929259" xfId="427" xr:uid="{00000000-0005-0000-0000-00006F050000}"/>
    <cellStyle name="style1471329929368" xfId="428" xr:uid="{00000000-0005-0000-0000-000070050000}"/>
    <cellStyle name="style1471329929493" xfId="429" xr:uid="{00000000-0005-0000-0000-000071050000}"/>
    <cellStyle name="style1471329929602" xfId="430" xr:uid="{00000000-0005-0000-0000-000072050000}"/>
    <cellStyle name="style1471329929712" xfId="431" xr:uid="{00000000-0005-0000-0000-000073050000}"/>
    <cellStyle name="style1471329929852" xfId="432" xr:uid="{00000000-0005-0000-0000-000074050000}"/>
    <cellStyle name="style1471329930243" xfId="433" xr:uid="{00000000-0005-0000-0000-000075050000}"/>
    <cellStyle name="style1471329930337" xfId="434" xr:uid="{00000000-0005-0000-0000-000076050000}"/>
    <cellStyle name="style1471329975619" xfId="514" xr:uid="{00000000-0005-0000-0000-000077050000}"/>
    <cellStyle name="style1471329975853" xfId="513" xr:uid="{00000000-0005-0000-0000-000078050000}"/>
    <cellStyle name="style1471329975947" xfId="512" xr:uid="{00000000-0005-0000-0000-000079050000}"/>
    <cellStyle name="style1471329976072" xfId="511" xr:uid="{00000000-0005-0000-0000-00007A050000}"/>
    <cellStyle name="style1471329976275" xfId="510" xr:uid="{00000000-0005-0000-0000-00007B050000}"/>
    <cellStyle name="style1471329976478" xfId="509" xr:uid="{00000000-0005-0000-0000-00007C050000}"/>
    <cellStyle name="style1471329976619" xfId="508" xr:uid="{00000000-0005-0000-0000-00007D050000}"/>
    <cellStyle name="style1471329976775" xfId="507" xr:uid="{00000000-0005-0000-0000-00007E050000}"/>
    <cellStyle name="style1471329976994" xfId="506" xr:uid="{00000000-0005-0000-0000-00007F050000}"/>
    <cellStyle name="style1471329977213" xfId="505" xr:uid="{00000000-0005-0000-0000-000080050000}"/>
    <cellStyle name="style1471329977416" xfId="504" xr:uid="{00000000-0005-0000-0000-000081050000}"/>
    <cellStyle name="style1471329977635" xfId="503" xr:uid="{00000000-0005-0000-0000-000082050000}"/>
    <cellStyle name="style1471329977838" xfId="502" xr:uid="{00000000-0005-0000-0000-000083050000}"/>
    <cellStyle name="style1471329978025" xfId="501" xr:uid="{00000000-0005-0000-0000-000084050000}"/>
    <cellStyle name="style1471329978181" xfId="500" xr:uid="{00000000-0005-0000-0000-000085050000}"/>
    <cellStyle name="style1471329978416" xfId="499" xr:uid="{00000000-0005-0000-0000-000086050000}"/>
    <cellStyle name="style1471329978572" xfId="498" xr:uid="{00000000-0005-0000-0000-000087050000}"/>
    <cellStyle name="style1471329978681" xfId="497" xr:uid="{00000000-0005-0000-0000-000088050000}"/>
    <cellStyle name="style1471329978838" xfId="496" xr:uid="{00000000-0005-0000-0000-000089050000}"/>
    <cellStyle name="style1471329978994" xfId="495" xr:uid="{00000000-0005-0000-0000-00008A050000}"/>
    <cellStyle name="style1471329979197" xfId="494" xr:uid="{00000000-0005-0000-0000-00008B050000}"/>
    <cellStyle name="style1471329979416" xfId="493" xr:uid="{00000000-0005-0000-0000-00008C050000}"/>
    <cellStyle name="style1471329979650" xfId="492" xr:uid="{00000000-0005-0000-0000-00008D050000}"/>
    <cellStyle name="style1471329979853" xfId="491" xr:uid="{00000000-0005-0000-0000-00008E050000}"/>
    <cellStyle name="style1471329980057" xfId="490" xr:uid="{00000000-0005-0000-0000-00008F050000}"/>
    <cellStyle name="style1471329980291" xfId="489" xr:uid="{00000000-0005-0000-0000-000090050000}"/>
    <cellStyle name="style1471329980510" xfId="488" xr:uid="{00000000-0005-0000-0000-000091050000}"/>
    <cellStyle name="style1471329980650" xfId="487" xr:uid="{00000000-0005-0000-0000-000092050000}"/>
    <cellStyle name="style1471329980822" xfId="486" xr:uid="{00000000-0005-0000-0000-000093050000}"/>
    <cellStyle name="style1471329981025" xfId="485" xr:uid="{00000000-0005-0000-0000-000094050000}"/>
    <cellStyle name="style1471329981228" xfId="484" xr:uid="{00000000-0005-0000-0000-000095050000}"/>
    <cellStyle name="style1471329981447" xfId="483" xr:uid="{00000000-0005-0000-0000-000096050000}"/>
    <cellStyle name="style1471329981650" xfId="482" xr:uid="{00000000-0005-0000-0000-000097050000}"/>
    <cellStyle name="style1471329981869" xfId="481" xr:uid="{00000000-0005-0000-0000-000098050000}"/>
    <cellStyle name="style1471329982072" xfId="480" xr:uid="{00000000-0005-0000-0000-000099050000}"/>
    <cellStyle name="style1471329982291" xfId="479" xr:uid="{00000000-0005-0000-0000-00009A050000}"/>
    <cellStyle name="style1471329982494" xfId="478" xr:uid="{00000000-0005-0000-0000-00009B050000}"/>
    <cellStyle name="style1471329982713" xfId="477" xr:uid="{00000000-0005-0000-0000-00009C050000}"/>
    <cellStyle name="style1471329982916" xfId="476" xr:uid="{00000000-0005-0000-0000-00009D050000}"/>
    <cellStyle name="style1471329983135" xfId="475" xr:uid="{00000000-0005-0000-0000-00009E050000}"/>
    <cellStyle name="style1471329983322" xfId="474" xr:uid="{00000000-0005-0000-0000-00009F050000}"/>
    <cellStyle name="style1471329983478" xfId="473" xr:uid="{00000000-0005-0000-0000-0000A0050000}"/>
    <cellStyle name="style1471329983635" xfId="472" xr:uid="{00000000-0005-0000-0000-0000A1050000}"/>
    <cellStyle name="style1471329983853" xfId="471" xr:uid="{00000000-0005-0000-0000-0000A2050000}"/>
    <cellStyle name="style1471329984010" xfId="470" xr:uid="{00000000-0005-0000-0000-0000A3050000}"/>
    <cellStyle name="style1471329984119" xfId="469" xr:uid="{00000000-0005-0000-0000-0000A4050000}"/>
    <cellStyle name="style1471329984244" xfId="468" xr:uid="{00000000-0005-0000-0000-0000A5050000}"/>
    <cellStyle name="style1471329984353" xfId="467" xr:uid="{00000000-0005-0000-0000-0000A6050000}"/>
    <cellStyle name="style1471329984478" xfId="466" xr:uid="{00000000-0005-0000-0000-0000A7050000}"/>
    <cellStyle name="style1471329984588" xfId="465" xr:uid="{00000000-0005-0000-0000-0000A8050000}"/>
    <cellStyle name="style1471329984682" xfId="464" xr:uid="{00000000-0005-0000-0000-0000A9050000}"/>
    <cellStyle name="style1471329984853" xfId="463" xr:uid="{00000000-0005-0000-0000-0000AA050000}"/>
    <cellStyle name="style1471329985057" xfId="462" xr:uid="{00000000-0005-0000-0000-0000AB050000}"/>
    <cellStyle name="style1471329985275" xfId="461" xr:uid="{00000000-0005-0000-0000-0000AC050000}"/>
    <cellStyle name="style1471329985432" xfId="460" xr:uid="{00000000-0005-0000-0000-0000AD050000}"/>
    <cellStyle name="style1471329985635" xfId="459" xr:uid="{00000000-0005-0000-0000-0000AE050000}"/>
    <cellStyle name="style1471329985838" xfId="458" xr:uid="{00000000-0005-0000-0000-0000AF050000}"/>
    <cellStyle name="style1471329986072" xfId="457" xr:uid="{00000000-0005-0000-0000-0000B0050000}"/>
    <cellStyle name="style1471329986229" xfId="456" xr:uid="{00000000-0005-0000-0000-0000B1050000}"/>
    <cellStyle name="style1471329986432" xfId="455" xr:uid="{00000000-0005-0000-0000-0000B2050000}"/>
    <cellStyle name="style1471329986650" xfId="454" xr:uid="{00000000-0005-0000-0000-0000B3050000}"/>
    <cellStyle name="style1471329986854" xfId="453" xr:uid="{00000000-0005-0000-0000-0000B4050000}"/>
    <cellStyle name="style1471329987041" xfId="452" xr:uid="{00000000-0005-0000-0000-0000B5050000}"/>
    <cellStyle name="style1471329987197" xfId="451" xr:uid="{00000000-0005-0000-0000-0000B6050000}"/>
    <cellStyle name="style1471329987416" xfId="450" xr:uid="{00000000-0005-0000-0000-0000B7050000}"/>
    <cellStyle name="style1471329987635" xfId="449" xr:uid="{00000000-0005-0000-0000-0000B8050000}"/>
    <cellStyle name="style1471329987838" xfId="448" xr:uid="{00000000-0005-0000-0000-0000B9050000}"/>
    <cellStyle name="style1471329988057" xfId="447" xr:uid="{00000000-0005-0000-0000-0000BA050000}"/>
    <cellStyle name="style1471329988260" xfId="446" xr:uid="{00000000-0005-0000-0000-0000BB050000}"/>
    <cellStyle name="style1471329988463" xfId="445" xr:uid="{00000000-0005-0000-0000-0000BC050000}"/>
    <cellStyle name="style1471329988682" xfId="444" xr:uid="{00000000-0005-0000-0000-0000BD050000}"/>
    <cellStyle name="style1471329988900" xfId="443" xr:uid="{00000000-0005-0000-0000-0000BE050000}"/>
    <cellStyle name="style1471329989119" xfId="442" xr:uid="{00000000-0005-0000-0000-0000BF050000}"/>
    <cellStyle name="style1471329989338" xfId="441" xr:uid="{00000000-0005-0000-0000-0000C0050000}"/>
    <cellStyle name="style1471329989510" xfId="440" xr:uid="{00000000-0005-0000-0000-0000C1050000}"/>
    <cellStyle name="style1471329989682" xfId="439" xr:uid="{00000000-0005-0000-0000-0000C2050000}"/>
    <cellStyle name="style1471329989885" xfId="438" xr:uid="{00000000-0005-0000-0000-0000C3050000}"/>
    <cellStyle name="style1471329990041" xfId="437" xr:uid="{00000000-0005-0000-0000-0000C4050000}"/>
    <cellStyle name="style1471329990166" xfId="436" xr:uid="{00000000-0005-0000-0000-0000C5050000}"/>
    <cellStyle name="style1471329990900" xfId="435" xr:uid="{00000000-0005-0000-0000-0000C6050000}"/>
    <cellStyle name="style1471329991057" xfId="353" xr:uid="{00000000-0005-0000-0000-0000C7050000}"/>
    <cellStyle name="style1471330189139" xfId="219" xr:uid="{00000000-0005-0000-0000-0000C8050000}"/>
    <cellStyle name="style1471330189139 2" xfId="873" xr:uid="{00000000-0005-0000-0000-0000C9050000}"/>
    <cellStyle name="style1471330189342" xfId="220" xr:uid="{00000000-0005-0000-0000-0000CA050000}"/>
    <cellStyle name="style1471330189342 2" xfId="874" xr:uid="{00000000-0005-0000-0000-0000CB050000}"/>
    <cellStyle name="style1471330189467" xfId="221" xr:uid="{00000000-0005-0000-0000-0000CC050000}"/>
    <cellStyle name="style1471330189467 2" xfId="875" xr:uid="{00000000-0005-0000-0000-0000CD050000}"/>
    <cellStyle name="style1471330189592" xfId="222" xr:uid="{00000000-0005-0000-0000-0000CE050000}"/>
    <cellStyle name="style1471330189592 2" xfId="876" xr:uid="{00000000-0005-0000-0000-0000CF050000}"/>
    <cellStyle name="style1471330189717" xfId="223" xr:uid="{00000000-0005-0000-0000-0000D0050000}"/>
    <cellStyle name="style1471330189717 2" xfId="877" xr:uid="{00000000-0005-0000-0000-0000D1050000}"/>
    <cellStyle name="style1471330189873" xfId="224" xr:uid="{00000000-0005-0000-0000-0000D2050000}"/>
    <cellStyle name="style1471330189873 2" xfId="878" xr:uid="{00000000-0005-0000-0000-0000D3050000}"/>
    <cellStyle name="style1471330190076" xfId="225" xr:uid="{00000000-0005-0000-0000-0000D4050000}"/>
    <cellStyle name="style1471330190076 2" xfId="879" xr:uid="{00000000-0005-0000-0000-0000D5050000}"/>
    <cellStyle name="style1471330190232" xfId="226" xr:uid="{00000000-0005-0000-0000-0000D6050000}"/>
    <cellStyle name="style1471330190232 2" xfId="880" xr:uid="{00000000-0005-0000-0000-0000D7050000}"/>
    <cellStyle name="style1471330190373" xfId="227" xr:uid="{00000000-0005-0000-0000-0000D8050000}"/>
    <cellStyle name="style1471330190373 2" xfId="881" xr:uid="{00000000-0005-0000-0000-0000D9050000}"/>
    <cellStyle name="style1471330190545" xfId="228" xr:uid="{00000000-0005-0000-0000-0000DA050000}"/>
    <cellStyle name="style1471330190545 2" xfId="882" xr:uid="{00000000-0005-0000-0000-0000DB050000}"/>
    <cellStyle name="style1471330190764" xfId="229" xr:uid="{00000000-0005-0000-0000-0000DC050000}"/>
    <cellStyle name="style1471330190764 2" xfId="883" xr:uid="{00000000-0005-0000-0000-0000DD050000}"/>
    <cellStyle name="style1471330190982" xfId="230" xr:uid="{00000000-0005-0000-0000-0000DE050000}"/>
    <cellStyle name="style1471330190982 2" xfId="884" xr:uid="{00000000-0005-0000-0000-0000DF050000}"/>
    <cellStyle name="style1471330191201" xfId="231" xr:uid="{00000000-0005-0000-0000-0000E0050000}"/>
    <cellStyle name="style1471330191201 2" xfId="885" xr:uid="{00000000-0005-0000-0000-0000E1050000}"/>
    <cellStyle name="style1471330191420" xfId="232" xr:uid="{00000000-0005-0000-0000-0000E2050000}"/>
    <cellStyle name="style1471330191420 2" xfId="886" xr:uid="{00000000-0005-0000-0000-0000E3050000}"/>
    <cellStyle name="style1471330191623" xfId="233" xr:uid="{00000000-0005-0000-0000-0000E4050000}"/>
    <cellStyle name="style1471330191623 2" xfId="887" xr:uid="{00000000-0005-0000-0000-0000E5050000}"/>
    <cellStyle name="style1471330191842" xfId="234" xr:uid="{00000000-0005-0000-0000-0000E6050000}"/>
    <cellStyle name="style1471330191842 2" xfId="888" xr:uid="{00000000-0005-0000-0000-0000E7050000}"/>
    <cellStyle name="style1471330191998" xfId="235" xr:uid="{00000000-0005-0000-0000-0000E8050000}"/>
    <cellStyle name="style1471330191998 2" xfId="889" xr:uid="{00000000-0005-0000-0000-0000E9050000}"/>
    <cellStyle name="style1471330192154" xfId="236" xr:uid="{00000000-0005-0000-0000-0000EA050000}"/>
    <cellStyle name="style1471330192154 2" xfId="890" xr:uid="{00000000-0005-0000-0000-0000EB050000}"/>
    <cellStyle name="style1471330192357" xfId="237" xr:uid="{00000000-0005-0000-0000-0000EC050000}"/>
    <cellStyle name="style1471330192357 2" xfId="891" xr:uid="{00000000-0005-0000-0000-0000ED050000}"/>
    <cellStyle name="style1471330192529" xfId="238" xr:uid="{00000000-0005-0000-0000-0000EE050000}"/>
    <cellStyle name="style1471330192529 2" xfId="892" xr:uid="{00000000-0005-0000-0000-0000EF050000}"/>
    <cellStyle name="style1471330192732" xfId="239" xr:uid="{00000000-0005-0000-0000-0000F0050000}"/>
    <cellStyle name="style1471330192732 2" xfId="893" xr:uid="{00000000-0005-0000-0000-0000F1050000}"/>
    <cellStyle name="style1471330192936" xfId="240" xr:uid="{00000000-0005-0000-0000-0000F2050000}"/>
    <cellStyle name="style1471330192936 2" xfId="894" xr:uid="{00000000-0005-0000-0000-0000F3050000}"/>
    <cellStyle name="style1471330193154" xfId="241" xr:uid="{00000000-0005-0000-0000-0000F4050000}"/>
    <cellStyle name="style1471330193154 2" xfId="895" xr:uid="{00000000-0005-0000-0000-0000F5050000}"/>
    <cellStyle name="style1471330193389" xfId="242" xr:uid="{00000000-0005-0000-0000-0000F6050000}"/>
    <cellStyle name="style1471330193389 2" xfId="896" xr:uid="{00000000-0005-0000-0000-0000F7050000}"/>
    <cellStyle name="style1471330193592" xfId="243" xr:uid="{00000000-0005-0000-0000-0000F8050000}"/>
    <cellStyle name="style1471330193592 2" xfId="897" xr:uid="{00000000-0005-0000-0000-0000F9050000}"/>
    <cellStyle name="style1471330193811" xfId="244" xr:uid="{00000000-0005-0000-0000-0000FA050000}"/>
    <cellStyle name="style1471330193811 2" xfId="898" xr:uid="{00000000-0005-0000-0000-0000FB050000}"/>
    <cellStyle name="style1471330193998" xfId="245" xr:uid="{00000000-0005-0000-0000-0000FC050000}"/>
    <cellStyle name="style1471330193998 2" xfId="899" xr:uid="{00000000-0005-0000-0000-0000FD050000}"/>
    <cellStyle name="style1471330194123" xfId="246" xr:uid="{00000000-0005-0000-0000-0000FE050000}"/>
    <cellStyle name="style1471330194123 2" xfId="900" xr:uid="{00000000-0005-0000-0000-0000FF050000}"/>
    <cellStyle name="style1471330194326" xfId="247" xr:uid="{00000000-0005-0000-0000-000000060000}"/>
    <cellStyle name="style1471330194326 2" xfId="901" xr:uid="{00000000-0005-0000-0000-000001060000}"/>
    <cellStyle name="style1471330194545" xfId="248" xr:uid="{00000000-0005-0000-0000-000002060000}"/>
    <cellStyle name="style1471330194545 2" xfId="902" xr:uid="{00000000-0005-0000-0000-000003060000}"/>
    <cellStyle name="style1471330194748" xfId="249" xr:uid="{00000000-0005-0000-0000-000004060000}"/>
    <cellStyle name="style1471330194748 2" xfId="903" xr:uid="{00000000-0005-0000-0000-000005060000}"/>
    <cellStyle name="style1471330194967" xfId="250" xr:uid="{00000000-0005-0000-0000-000006060000}"/>
    <cellStyle name="style1471330194967 2" xfId="904" xr:uid="{00000000-0005-0000-0000-000007060000}"/>
    <cellStyle name="style1471330195170" xfId="251" xr:uid="{00000000-0005-0000-0000-000008060000}"/>
    <cellStyle name="style1471330195170 2" xfId="905" xr:uid="{00000000-0005-0000-0000-000009060000}"/>
    <cellStyle name="style1471330195373" xfId="252" xr:uid="{00000000-0005-0000-0000-00000A060000}"/>
    <cellStyle name="style1471330195373 2" xfId="906" xr:uid="{00000000-0005-0000-0000-00000B060000}"/>
    <cellStyle name="style1471330195608" xfId="253" xr:uid="{00000000-0005-0000-0000-00000C060000}"/>
    <cellStyle name="style1471330195608 2" xfId="907" xr:uid="{00000000-0005-0000-0000-00000D060000}"/>
    <cellStyle name="style1471330195811" xfId="254" xr:uid="{00000000-0005-0000-0000-00000E060000}"/>
    <cellStyle name="style1471330195811 2" xfId="908" xr:uid="{00000000-0005-0000-0000-00000F060000}"/>
    <cellStyle name="style1471330196029" xfId="255" xr:uid="{00000000-0005-0000-0000-000010060000}"/>
    <cellStyle name="style1471330196029 2" xfId="909" xr:uid="{00000000-0005-0000-0000-000011060000}"/>
    <cellStyle name="style1471330196233" xfId="256" xr:uid="{00000000-0005-0000-0000-000012060000}"/>
    <cellStyle name="style1471330196233 2" xfId="910" xr:uid="{00000000-0005-0000-0000-000013060000}"/>
    <cellStyle name="style1471330196451" xfId="257" xr:uid="{00000000-0005-0000-0000-000014060000}"/>
    <cellStyle name="style1471330196451 2" xfId="911" xr:uid="{00000000-0005-0000-0000-000015060000}"/>
    <cellStyle name="style1471330196654" xfId="258" xr:uid="{00000000-0005-0000-0000-000016060000}"/>
    <cellStyle name="style1471330196654 2" xfId="912" xr:uid="{00000000-0005-0000-0000-000017060000}"/>
    <cellStyle name="style1471330196858" xfId="259" xr:uid="{00000000-0005-0000-0000-000018060000}"/>
    <cellStyle name="style1471330196858 2" xfId="913" xr:uid="{00000000-0005-0000-0000-000019060000}"/>
    <cellStyle name="style1471330197014" xfId="260" xr:uid="{00000000-0005-0000-0000-00001A060000}"/>
    <cellStyle name="style1471330197014 2" xfId="914" xr:uid="{00000000-0005-0000-0000-00001B060000}"/>
    <cellStyle name="style1471330197170" xfId="261" xr:uid="{00000000-0005-0000-0000-00001C060000}"/>
    <cellStyle name="style1471330197170 2" xfId="915" xr:uid="{00000000-0005-0000-0000-00001D060000}"/>
    <cellStyle name="style1471330197373" xfId="262" xr:uid="{00000000-0005-0000-0000-00001E060000}"/>
    <cellStyle name="style1471330197373 2" xfId="916" xr:uid="{00000000-0005-0000-0000-00001F060000}"/>
    <cellStyle name="style1471330197592" xfId="263" xr:uid="{00000000-0005-0000-0000-000020060000}"/>
    <cellStyle name="style1471330197592 2" xfId="917" xr:uid="{00000000-0005-0000-0000-000021060000}"/>
    <cellStyle name="style1471330197795" xfId="264" xr:uid="{00000000-0005-0000-0000-000022060000}"/>
    <cellStyle name="style1471330197795 2" xfId="918" xr:uid="{00000000-0005-0000-0000-000023060000}"/>
    <cellStyle name="style1471330198014" xfId="265" xr:uid="{00000000-0005-0000-0000-000024060000}"/>
    <cellStyle name="style1471330198014 2" xfId="919" xr:uid="{00000000-0005-0000-0000-000025060000}"/>
    <cellStyle name="style1471330198217" xfId="266" xr:uid="{00000000-0005-0000-0000-000026060000}"/>
    <cellStyle name="style1471330198217 2" xfId="920" xr:uid="{00000000-0005-0000-0000-000027060000}"/>
    <cellStyle name="style1471330198436" xfId="267" xr:uid="{00000000-0005-0000-0000-000028060000}"/>
    <cellStyle name="style1471330198436 2" xfId="921" xr:uid="{00000000-0005-0000-0000-000029060000}"/>
    <cellStyle name="style1471330198654" xfId="268" xr:uid="{00000000-0005-0000-0000-00002A060000}"/>
    <cellStyle name="style1471330198654 2" xfId="922" xr:uid="{00000000-0005-0000-0000-00002B060000}"/>
    <cellStyle name="style1471330198811" xfId="269" xr:uid="{00000000-0005-0000-0000-00002C060000}"/>
    <cellStyle name="style1471330198811 2" xfId="923" xr:uid="{00000000-0005-0000-0000-00002D060000}"/>
    <cellStyle name="style1471330199029" xfId="270" xr:uid="{00000000-0005-0000-0000-00002E060000}"/>
    <cellStyle name="style1471330199029 2" xfId="924" xr:uid="{00000000-0005-0000-0000-00002F060000}"/>
    <cellStyle name="style1471330199233" xfId="271" xr:uid="{00000000-0005-0000-0000-000030060000}"/>
    <cellStyle name="style1471330199233 2" xfId="925" xr:uid="{00000000-0005-0000-0000-000031060000}"/>
    <cellStyle name="style1471330199451" xfId="272" xr:uid="{00000000-0005-0000-0000-000032060000}"/>
    <cellStyle name="style1471330199451 2" xfId="926" xr:uid="{00000000-0005-0000-0000-000033060000}"/>
    <cellStyle name="style1471330199608" xfId="273" xr:uid="{00000000-0005-0000-0000-000034060000}"/>
    <cellStyle name="style1471330199608 2" xfId="927" xr:uid="{00000000-0005-0000-0000-000035060000}"/>
    <cellStyle name="style1471330199811" xfId="274" xr:uid="{00000000-0005-0000-0000-000036060000}"/>
    <cellStyle name="style1471330199811 2" xfId="928" xr:uid="{00000000-0005-0000-0000-000037060000}"/>
    <cellStyle name="style1471330200029" xfId="275" xr:uid="{00000000-0005-0000-0000-000038060000}"/>
    <cellStyle name="style1471330200029 2" xfId="929" xr:uid="{00000000-0005-0000-0000-000039060000}"/>
    <cellStyle name="style1471330200217" xfId="276" xr:uid="{00000000-0005-0000-0000-00003A060000}"/>
    <cellStyle name="style1471330200217 2" xfId="930" xr:uid="{00000000-0005-0000-0000-00003B060000}"/>
    <cellStyle name="style1471330200358" xfId="277" xr:uid="{00000000-0005-0000-0000-00003C060000}"/>
    <cellStyle name="style1471330200358 2" xfId="931" xr:uid="{00000000-0005-0000-0000-00003D060000}"/>
    <cellStyle name="style1471330200514" xfId="278" xr:uid="{00000000-0005-0000-0000-00003E060000}"/>
    <cellStyle name="style1471330200514 2" xfId="932" xr:uid="{00000000-0005-0000-0000-00003F060000}"/>
    <cellStyle name="style1471330200686" xfId="279" xr:uid="{00000000-0005-0000-0000-000040060000}"/>
    <cellStyle name="style1471330200686 2" xfId="933" xr:uid="{00000000-0005-0000-0000-000041060000}"/>
    <cellStyle name="style1471330200905" xfId="280" xr:uid="{00000000-0005-0000-0000-000042060000}"/>
    <cellStyle name="style1471330200905 2" xfId="934" xr:uid="{00000000-0005-0000-0000-000043060000}"/>
    <cellStyle name="style1471330201092" xfId="281" xr:uid="{00000000-0005-0000-0000-000044060000}"/>
    <cellStyle name="style1471330201092 2" xfId="935" xr:uid="{00000000-0005-0000-0000-000045060000}"/>
    <cellStyle name="style1471330201233" xfId="282" xr:uid="{00000000-0005-0000-0000-000046060000}"/>
    <cellStyle name="style1471330201233 2" xfId="936" xr:uid="{00000000-0005-0000-0000-000047060000}"/>
    <cellStyle name="style1471330201451" xfId="283" xr:uid="{00000000-0005-0000-0000-000048060000}"/>
    <cellStyle name="style1471330201451 2" xfId="937" xr:uid="{00000000-0005-0000-0000-000049060000}"/>
    <cellStyle name="style1471330201655" xfId="284" xr:uid="{00000000-0005-0000-0000-00004A060000}"/>
    <cellStyle name="style1471330201655 2" xfId="938" xr:uid="{00000000-0005-0000-0000-00004B060000}"/>
    <cellStyle name="style1471330201795" xfId="285" xr:uid="{00000000-0005-0000-0000-00004C060000}"/>
    <cellStyle name="style1471330201795 2" xfId="939" xr:uid="{00000000-0005-0000-0000-00004D060000}"/>
    <cellStyle name="style1471330201936" xfId="286" xr:uid="{00000000-0005-0000-0000-00004E060000}"/>
    <cellStyle name="style1471330201936 2" xfId="940" xr:uid="{00000000-0005-0000-0000-00004F060000}"/>
    <cellStyle name="style1471330202108" xfId="287" xr:uid="{00000000-0005-0000-0000-000050060000}"/>
    <cellStyle name="style1471330202108 2" xfId="941" xr:uid="{00000000-0005-0000-0000-000051060000}"/>
    <cellStyle name="style1471330202311" xfId="288" xr:uid="{00000000-0005-0000-0000-000052060000}"/>
    <cellStyle name="style1471330202311 2" xfId="942" xr:uid="{00000000-0005-0000-0000-000053060000}"/>
    <cellStyle name="style1471330202530" xfId="289" xr:uid="{00000000-0005-0000-0000-000054060000}"/>
    <cellStyle name="style1471330202530 2" xfId="943" xr:uid="{00000000-0005-0000-0000-000055060000}"/>
    <cellStyle name="style1471330202748" xfId="290" xr:uid="{00000000-0005-0000-0000-000056060000}"/>
    <cellStyle name="style1471330202748 2" xfId="944" xr:uid="{00000000-0005-0000-0000-000057060000}"/>
    <cellStyle name="style1471330202967" xfId="291" xr:uid="{00000000-0005-0000-0000-000058060000}"/>
    <cellStyle name="style1471330202967 2" xfId="945" xr:uid="{00000000-0005-0000-0000-000059060000}"/>
    <cellStyle name="style1471330203186" xfId="292" xr:uid="{00000000-0005-0000-0000-00005A060000}"/>
    <cellStyle name="style1471330203186 2" xfId="946" xr:uid="{00000000-0005-0000-0000-00005B060000}"/>
    <cellStyle name="style1471330203405" xfId="293" xr:uid="{00000000-0005-0000-0000-00005C060000}"/>
    <cellStyle name="style1471330203405 2" xfId="947" xr:uid="{00000000-0005-0000-0000-00005D060000}"/>
    <cellStyle name="style1471330203608" xfId="294" xr:uid="{00000000-0005-0000-0000-00005E060000}"/>
    <cellStyle name="style1471330203608 2" xfId="948" xr:uid="{00000000-0005-0000-0000-00005F060000}"/>
    <cellStyle name="style1471330203826" xfId="295" xr:uid="{00000000-0005-0000-0000-000060060000}"/>
    <cellStyle name="style1471330203826 2" xfId="949" xr:uid="{00000000-0005-0000-0000-000061060000}"/>
    <cellStyle name="style1471330204045" xfId="296" xr:uid="{00000000-0005-0000-0000-000062060000}"/>
    <cellStyle name="style1471330204045 2" xfId="950" xr:uid="{00000000-0005-0000-0000-000063060000}"/>
    <cellStyle name="style1471330204280" xfId="297" xr:uid="{00000000-0005-0000-0000-000064060000}"/>
    <cellStyle name="style1471330204280 2" xfId="951" xr:uid="{00000000-0005-0000-0000-000065060000}"/>
    <cellStyle name="style1471330205014" xfId="298" xr:uid="{00000000-0005-0000-0000-000066060000}"/>
    <cellStyle name="style1471330205014 2" xfId="952" xr:uid="{00000000-0005-0000-0000-000067060000}"/>
    <cellStyle name="style1471330205123" xfId="299" xr:uid="{00000000-0005-0000-0000-000068060000}"/>
    <cellStyle name="style1471330205123 2" xfId="953" xr:uid="{00000000-0005-0000-0000-000069060000}"/>
    <cellStyle name="style1471330205686" xfId="300" xr:uid="{00000000-0005-0000-0000-00006A060000}"/>
    <cellStyle name="style1471330205686 2" xfId="954" xr:uid="{00000000-0005-0000-0000-00006B060000}"/>
    <cellStyle name="style1471330206092" xfId="301" xr:uid="{00000000-0005-0000-0000-00006C060000}"/>
    <cellStyle name="style1471330206092 2" xfId="955" xr:uid="{00000000-0005-0000-0000-00006D060000}"/>
    <cellStyle name="style1471330211108" xfId="302" xr:uid="{00000000-0005-0000-0000-00006E060000}"/>
    <cellStyle name="style1471330211108 2" xfId="956" xr:uid="{00000000-0005-0000-0000-00006F060000}"/>
    <cellStyle name="style1471330211264" xfId="303" xr:uid="{00000000-0005-0000-0000-000070060000}"/>
    <cellStyle name="style1471330211264 2" xfId="957" xr:uid="{00000000-0005-0000-0000-000071060000}"/>
    <cellStyle name="style1471330211420" xfId="304" xr:uid="{00000000-0005-0000-0000-000072060000}"/>
    <cellStyle name="style1471330211420 2" xfId="958" xr:uid="{00000000-0005-0000-0000-000073060000}"/>
    <cellStyle name="style1471330213170" xfId="305" xr:uid="{00000000-0005-0000-0000-000074060000}"/>
    <cellStyle name="style1471330213170 2" xfId="959" xr:uid="{00000000-0005-0000-0000-000075060000}"/>
    <cellStyle name="style1471330213342" xfId="306" xr:uid="{00000000-0005-0000-0000-000076060000}"/>
    <cellStyle name="style1471330213342 2" xfId="960" xr:uid="{00000000-0005-0000-0000-000077060000}"/>
    <cellStyle name="style1471330214811" xfId="307" xr:uid="{00000000-0005-0000-0000-000078060000}"/>
    <cellStyle name="style1471330214811 2" xfId="961" xr:uid="{00000000-0005-0000-0000-000079060000}"/>
    <cellStyle name="style1471330214967" xfId="308" xr:uid="{00000000-0005-0000-0000-00007A060000}"/>
    <cellStyle name="style1471330214967 2" xfId="962" xr:uid="{00000000-0005-0000-0000-00007B060000}"/>
    <cellStyle name="style1471330215124" xfId="309" xr:uid="{00000000-0005-0000-0000-00007C060000}"/>
    <cellStyle name="style1471330215124 2" xfId="963" xr:uid="{00000000-0005-0000-0000-00007D060000}"/>
    <cellStyle name="style1471330215342" xfId="310" xr:uid="{00000000-0005-0000-0000-00007E060000}"/>
    <cellStyle name="style1471330215342 2" xfId="964" xr:uid="{00000000-0005-0000-0000-00007F060000}"/>
    <cellStyle name="style1471330215561" xfId="311" xr:uid="{00000000-0005-0000-0000-000080060000}"/>
    <cellStyle name="style1471330215561 2" xfId="965" xr:uid="{00000000-0005-0000-0000-000081060000}"/>
    <cellStyle name="style1471330215764" xfId="312" xr:uid="{00000000-0005-0000-0000-000082060000}"/>
    <cellStyle name="style1471330215764 2" xfId="966" xr:uid="{00000000-0005-0000-0000-000083060000}"/>
    <cellStyle name="style1471330215983" xfId="313" xr:uid="{00000000-0005-0000-0000-000084060000}"/>
    <cellStyle name="style1471330215983 2" xfId="967" xr:uid="{00000000-0005-0000-0000-000085060000}"/>
    <cellStyle name="style1471330216186" xfId="314" xr:uid="{00000000-0005-0000-0000-000086060000}"/>
    <cellStyle name="style1471330216186 2" xfId="968" xr:uid="{00000000-0005-0000-0000-000087060000}"/>
    <cellStyle name="style1471330216405" xfId="315" xr:uid="{00000000-0005-0000-0000-000088060000}"/>
    <cellStyle name="style1471330216405 2" xfId="969" xr:uid="{00000000-0005-0000-0000-000089060000}"/>
    <cellStyle name="style1471330216561" xfId="316" xr:uid="{00000000-0005-0000-0000-00008A060000}"/>
    <cellStyle name="style1471330216561 2" xfId="970" xr:uid="{00000000-0005-0000-0000-00008B060000}"/>
    <cellStyle name="style1471330216717" xfId="317" xr:uid="{00000000-0005-0000-0000-00008C060000}"/>
    <cellStyle name="style1471330216717 2" xfId="971" xr:uid="{00000000-0005-0000-0000-00008D060000}"/>
    <cellStyle name="style1471330216874" xfId="318" xr:uid="{00000000-0005-0000-0000-00008E060000}"/>
    <cellStyle name="style1471330216874 2" xfId="972" xr:uid="{00000000-0005-0000-0000-00008F060000}"/>
    <cellStyle name="style1471330217045" xfId="319" xr:uid="{00000000-0005-0000-0000-000090060000}"/>
    <cellStyle name="style1471330217045 2" xfId="973" xr:uid="{00000000-0005-0000-0000-000091060000}"/>
    <cellStyle name="style1471330217202" xfId="320" xr:uid="{00000000-0005-0000-0000-000092060000}"/>
    <cellStyle name="style1471330217202 2" xfId="974" xr:uid="{00000000-0005-0000-0000-000093060000}"/>
    <cellStyle name="style1471330217358" xfId="321" xr:uid="{00000000-0005-0000-0000-000094060000}"/>
    <cellStyle name="style1471330217358 2" xfId="975" xr:uid="{00000000-0005-0000-0000-000095060000}"/>
    <cellStyle name="style1471330217514" xfId="322" xr:uid="{00000000-0005-0000-0000-000096060000}"/>
    <cellStyle name="style1471330217514 2" xfId="976" xr:uid="{00000000-0005-0000-0000-000097060000}"/>
    <cellStyle name="style1471330217670" xfId="323" xr:uid="{00000000-0005-0000-0000-000098060000}"/>
    <cellStyle name="style1471330217670 2" xfId="977" xr:uid="{00000000-0005-0000-0000-000099060000}"/>
    <cellStyle name="style1471440499498" xfId="746" xr:uid="{00000000-0005-0000-0000-00009A060000}"/>
    <cellStyle name="style1471440499779" xfId="747" xr:uid="{00000000-0005-0000-0000-00009B060000}"/>
    <cellStyle name="style1471440499951" xfId="748" xr:uid="{00000000-0005-0000-0000-00009C060000}"/>
    <cellStyle name="style1471440500185" xfId="749" xr:uid="{00000000-0005-0000-0000-00009D060000}"/>
    <cellStyle name="style1471440500373" xfId="750" xr:uid="{00000000-0005-0000-0000-00009E060000}"/>
    <cellStyle name="style1471440500545" xfId="751" xr:uid="{00000000-0005-0000-0000-00009F060000}"/>
    <cellStyle name="style1471440500654" xfId="752" xr:uid="{00000000-0005-0000-0000-0000A0060000}"/>
    <cellStyle name="style1471440500857" xfId="753" xr:uid="{00000000-0005-0000-0000-0000A1060000}"/>
    <cellStyle name="style1471440501092" xfId="754" xr:uid="{00000000-0005-0000-0000-0000A2060000}"/>
    <cellStyle name="style1471440501295" xfId="755" xr:uid="{00000000-0005-0000-0000-0000A3060000}"/>
    <cellStyle name="style1471440501513" xfId="756" xr:uid="{00000000-0005-0000-0000-0000A4060000}"/>
    <cellStyle name="style1471440501732" xfId="757" xr:uid="{00000000-0005-0000-0000-0000A5060000}"/>
    <cellStyle name="style1471440501951" xfId="758" xr:uid="{00000000-0005-0000-0000-0000A6060000}"/>
    <cellStyle name="style1471440502154" xfId="759" xr:uid="{00000000-0005-0000-0000-0000A7060000}"/>
    <cellStyle name="style1471440502373" xfId="760" xr:uid="{00000000-0005-0000-0000-0000A8060000}"/>
    <cellStyle name="style1471440502607" xfId="761" xr:uid="{00000000-0005-0000-0000-0000A9060000}"/>
    <cellStyle name="style1471440502701" xfId="762" xr:uid="{00000000-0005-0000-0000-0000AA060000}"/>
    <cellStyle name="style1471440502826" xfId="763" xr:uid="{00000000-0005-0000-0000-0000AB060000}"/>
    <cellStyle name="style1471440502967" xfId="764" xr:uid="{00000000-0005-0000-0000-0000AC060000}"/>
    <cellStyle name="style1471440503185" xfId="765" xr:uid="{00000000-0005-0000-0000-0000AD060000}"/>
    <cellStyle name="style1471440503420" xfId="766" xr:uid="{00000000-0005-0000-0000-0000AE060000}"/>
    <cellStyle name="style1471440503638" xfId="767" xr:uid="{00000000-0005-0000-0000-0000AF060000}"/>
    <cellStyle name="style1471440503857" xfId="768" xr:uid="{00000000-0005-0000-0000-0000B0060000}"/>
    <cellStyle name="style1471440504076" xfId="769" xr:uid="{00000000-0005-0000-0000-0000B1060000}"/>
    <cellStyle name="style1471440504295" xfId="770" xr:uid="{00000000-0005-0000-0000-0000B2060000}"/>
    <cellStyle name="style1471440504513" xfId="771" xr:uid="{00000000-0005-0000-0000-0000B3060000}"/>
    <cellStyle name="style1471440504717" xfId="772" xr:uid="{00000000-0005-0000-0000-0000B4060000}"/>
    <cellStyle name="style1471440504935" xfId="773" xr:uid="{00000000-0005-0000-0000-0000B5060000}"/>
    <cellStyle name="style1471440505154" xfId="774" xr:uid="{00000000-0005-0000-0000-0000B6060000}"/>
    <cellStyle name="style1471440505357" xfId="775" xr:uid="{00000000-0005-0000-0000-0000B7060000}"/>
    <cellStyle name="style1471440505576" xfId="776" xr:uid="{00000000-0005-0000-0000-0000B8060000}"/>
    <cellStyle name="style1471440505810" xfId="777" xr:uid="{00000000-0005-0000-0000-0000B9060000}"/>
    <cellStyle name="style1471440506014" xfId="778" xr:uid="{00000000-0005-0000-0000-0000BA060000}"/>
    <cellStyle name="style1471440506232" xfId="779" xr:uid="{00000000-0005-0000-0000-0000BB060000}"/>
    <cellStyle name="style1471440506451" xfId="780" xr:uid="{00000000-0005-0000-0000-0000BC060000}"/>
    <cellStyle name="style1471440506654" xfId="781" xr:uid="{00000000-0005-0000-0000-0000BD060000}"/>
    <cellStyle name="style1471440506873" xfId="782" xr:uid="{00000000-0005-0000-0000-0000BE060000}"/>
    <cellStyle name="style1471440507076" xfId="783" xr:uid="{00000000-0005-0000-0000-0000BF060000}"/>
    <cellStyle name="style1471440507295" xfId="784" xr:uid="{00000000-0005-0000-0000-0000C0060000}"/>
    <cellStyle name="style1471440507498" xfId="785" xr:uid="{00000000-0005-0000-0000-0000C1060000}"/>
    <cellStyle name="style1471440507654" xfId="786" xr:uid="{00000000-0005-0000-0000-0000C2060000}"/>
    <cellStyle name="style1471440507810" xfId="787" xr:uid="{00000000-0005-0000-0000-0000C3060000}"/>
    <cellStyle name="style1471440508029" xfId="788" xr:uid="{00000000-0005-0000-0000-0000C4060000}"/>
    <cellStyle name="style1471440508248" xfId="789" xr:uid="{00000000-0005-0000-0000-0000C5060000}"/>
    <cellStyle name="style1471440508451" xfId="790" xr:uid="{00000000-0005-0000-0000-0000C6060000}"/>
    <cellStyle name="style1471440508685" xfId="791" xr:uid="{00000000-0005-0000-0000-0000C7060000}"/>
    <cellStyle name="style1471440508889" xfId="792" xr:uid="{00000000-0005-0000-0000-0000C8060000}"/>
    <cellStyle name="style1471440509060" xfId="793" xr:uid="{00000000-0005-0000-0000-0000C9060000}"/>
    <cellStyle name="style1471440509232" xfId="794" xr:uid="{00000000-0005-0000-0000-0000CA060000}"/>
    <cellStyle name="style1471440509342" xfId="795" xr:uid="{00000000-0005-0000-0000-0000CB060000}"/>
    <cellStyle name="style1471440509529" xfId="796" xr:uid="{00000000-0005-0000-0000-0000CC060000}"/>
    <cellStyle name="style1471440509748" xfId="797" xr:uid="{00000000-0005-0000-0000-0000CD060000}"/>
    <cellStyle name="style1471440509967" xfId="798" xr:uid="{00000000-0005-0000-0000-0000CE060000}"/>
    <cellStyle name="style1471440510123" xfId="799" xr:uid="{00000000-0005-0000-0000-0000CF060000}"/>
    <cellStyle name="style1471440510342" xfId="800" xr:uid="{00000000-0005-0000-0000-0000D0060000}"/>
    <cellStyle name="style1471440510560" xfId="801" xr:uid="{00000000-0005-0000-0000-0000D1060000}"/>
    <cellStyle name="style1471440510779" xfId="802" xr:uid="{00000000-0005-0000-0000-0000D2060000}"/>
    <cellStyle name="style1471440510935" xfId="803" xr:uid="{00000000-0005-0000-0000-0000D3060000}"/>
    <cellStyle name="style1471440511154" xfId="804" xr:uid="{00000000-0005-0000-0000-0000D4060000}"/>
    <cellStyle name="style1471440511373" xfId="805" xr:uid="{00000000-0005-0000-0000-0000D5060000}"/>
    <cellStyle name="style1472469724693" xfId="1057" xr:uid="{00000000-0005-0000-0000-0000D6060000}"/>
    <cellStyle name="style1472469724693 2" xfId="1070" xr:uid="{00000000-0005-0000-0000-0000D7060000}"/>
    <cellStyle name="style1472469724958" xfId="1083" xr:uid="{00000000-0005-0000-0000-0000D8060000}"/>
    <cellStyle name="style1472469724958 2" xfId="1031" xr:uid="{00000000-0005-0000-0000-0000D9060000}"/>
    <cellStyle name="style1472469725614" xfId="821" xr:uid="{00000000-0005-0000-0000-0000DA060000}"/>
    <cellStyle name="style1472469725614 2" xfId="1017" xr:uid="{00000000-0005-0000-0000-0000DB060000}"/>
    <cellStyle name="style1472469725755" xfId="978" xr:uid="{00000000-0005-0000-0000-0000DC060000}"/>
    <cellStyle name="style1472469725755 2" xfId="1041" xr:uid="{00000000-0005-0000-0000-0000DD060000}"/>
    <cellStyle name="style1472469725927" xfId="1044" xr:uid="{00000000-0005-0000-0000-0000DE060000}"/>
    <cellStyle name="style1472469725927 2" xfId="984" xr:uid="{00000000-0005-0000-0000-0000DF060000}"/>
    <cellStyle name="style1472469726099" xfId="1003" xr:uid="{00000000-0005-0000-0000-0000E0060000}"/>
    <cellStyle name="style1472469726099 2" xfId="857" xr:uid="{00000000-0005-0000-0000-0000E1060000}"/>
    <cellStyle name="style1472469726255" xfId="855" xr:uid="{00000000-0005-0000-0000-0000E2060000}"/>
    <cellStyle name="style1472469726255 2" xfId="866" xr:uid="{00000000-0005-0000-0000-0000E3060000}"/>
    <cellStyle name="style1472469726396" xfId="1013" xr:uid="{00000000-0005-0000-0000-0000E4060000}"/>
    <cellStyle name="style1472469726396 2" xfId="997" xr:uid="{00000000-0005-0000-0000-0000E5060000}"/>
    <cellStyle name="style1472469726599" xfId="1010" xr:uid="{00000000-0005-0000-0000-0000E6060000}"/>
    <cellStyle name="style1472469726599 2" xfId="829" xr:uid="{00000000-0005-0000-0000-0000E7060000}"/>
    <cellStyle name="style1472469726739" xfId="808" xr:uid="{00000000-0005-0000-0000-0000E8060000}"/>
    <cellStyle name="style1472469726739 2" xfId="1055" xr:uid="{00000000-0005-0000-0000-0000E9060000}"/>
    <cellStyle name="style1472469726896" xfId="822" xr:uid="{00000000-0005-0000-0000-0000EA060000}"/>
    <cellStyle name="style1472469726896 2" xfId="811" xr:uid="{00000000-0005-0000-0000-0000EB060000}"/>
    <cellStyle name="style1472469727052" xfId="1027" xr:uid="{00000000-0005-0000-0000-0000EC060000}"/>
    <cellStyle name="style1472469727052 2" xfId="982" xr:uid="{00000000-0005-0000-0000-0000ED060000}"/>
    <cellStyle name="style1472469727208" xfId="1051" xr:uid="{00000000-0005-0000-0000-0000EE060000}"/>
    <cellStyle name="style1472469727208 2" xfId="1018" xr:uid="{00000000-0005-0000-0000-0000EF060000}"/>
    <cellStyle name="style1472469727364" xfId="1079" xr:uid="{00000000-0005-0000-0000-0000F0060000}"/>
    <cellStyle name="style1472469727364 2" xfId="1002" xr:uid="{00000000-0005-0000-0000-0000F1060000}"/>
    <cellStyle name="style1472469727521" xfId="854" xr:uid="{00000000-0005-0000-0000-0000F2060000}"/>
    <cellStyle name="style1472469727521 2" xfId="1014" xr:uid="{00000000-0005-0000-0000-0000F3060000}"/>
    <cellStyle name="style1472469727661" xfId="832" xr:uid="{00000000-0005-0000-0000-0000F4060000}"/>
    <cellStyle name="style1472469727661 2" xfId="1034" xr:uid="{00000000-0005-0000-0000-0000F5060000}"/>
    <cellStyle name="style1472469727771" xfId="1009" xr:uid="{00000000-0005-0000-0000-0000F6060000}"/>
    <cellStyle name="style1472469727771 2" xfId="1061" xr:uid="{00000000-0005-0000-0000-0000F7060000}"/>
    <cellStyle name="style1472469727880" xfId="1065" xr:uid="{00000000-0005-0000-0000-0000F8060000}"/>
    <cellStyle name="style1472469727880 2" xfId="1060" xr:uid="{00000000-0005-0000-0000-0000F9060000}"/>
    <cellStyle name="style1472469728036" xfId="823" xr:uid="{00000000-0005-0000-0000-0000FA060000}"/>
    <cellStyle name="style1472469728036 2" xfId="1077" xr:uid="{00000000-0005-0000-0000-0000FB060000}"/>
    <cellStyle name="style1472469728146" xfId="995" xr:uid="{00000000-0005-0000-0000-0000FC060000}"/>
    <cellStyle name="style1472469728146 2" xfId="1024" xr:uid="{00000000-0005-0000-0000-0000FD060000}"/>
    <cellStyle name="style1472469728302" xfId="1045" xr:uid="{00000000-0005-0000-0000-0000FE060000}"/>
    <cellStyle name="style1472469728302 2" xfId="1029" xr:uid="{00000000-0005-0000-0000-0000FF060000}"/>
    <cellStyle name="style1472469728458" xfId="860" xr:uid="{00000000-0005-0000-0000-000000070000}"/>
    <cellStyle name="style1472469728458 2" xfId="1011" xr:uid="{00000000-0005-0000-0000-000001070000}"/>
    <cellStyle name="style1472469728615" xfId="853" xr:uid="{00000000-0005-0000-0000-000002070000}"/>
    <cellStyle name="style1472469728615 2" xfId="838" xr:uid="{00000000-0005-0000-0000-000003070000}"/>
    <cellStyle name="style1472469728771" xfId="1048" xr:uid="{00000000-0005-0000-0000-000004070000}"/>
    <cellStyle name="style1472469728771 2" xfId="1050" xr:uid="{00000000-0005-0000-0000-000005070000}"/>
    <cellStyle name="style1472469728911" xfId="1008" xr:uid="{00000000-0005-0000-0000-000006070000}"/>
    <cellStyle name="style1472469728911 2" xfId="1019" xr:uid="{00000000-0005-0000-0000-000007070000}"/>
    <cellStyle name="style1472469729052" xfId="861" xr:uid="{00000000-0005-0000-0000-000008070000}"/>
    <cellStyle name="style1472469729052 2" xfId="859" xr:uid="{00000000-0005-0000-0000-000009070000}"/>
    <cellStyle name="style1472469729193" xfId="824" xr:uid="{00000000-0005-0000-0000-00000A070000}"/>
    <cellStyle name="style1472469729193 2" xfId="865" xr:uid="{00000000-0005-0000-0000-00000B070000}"/>
    <cellStyle name="style1472469729333" xfId="994" xr:uid="{00000000-0005-0000-0000-00000C070000}"/>
    <cellStyle name="style1472469729333 2" xfId="833" xr:uid="{00000000-0005-0000-0000-00000D070000}"/>
    <cellStyle name="style1472469729490" xfId="1052" xr:uid="{00000000-0005-0000-0000-00000E070000}"/>
    <cellStyle name="style1472469729490 2" xfId="830" xr:uid="{00000000-0005-0000-0000-00000F070000}"/>
    <cellStyle name="style1472469729661" xfId="867" xr:uid="{00000000-0005-0000-0000-000010070000}"/>
    <cellStyle name="style1472469729661 2" xfId="820" xr:uid="{00000000-0005-0000-0000-000011070000}"/>
    <cellStyle name="style1472469729911" xfId="852" xr:uid="{00000000-0005-0000-0000-000012070000}"/>
    <cellStyle name="style1472469729911 2" xfId="812" xr:uid="{00000000-0005-0000-0000-000013070000}"/>
    <cellStyle name="style1472469730115" xfId="816" xr:uid="{00000000-0005-0000-0000-000014070000}"/>
    <cellStyle name="style1472469730115 2" xfId="979" xr:uid="{00000000-0005-0000-0000-000015070000}"/>
    <cellStyle name="style1472469730255" xfId="1007" xr:uid="{00000000-0005-0000-0000-000016070000}"/>
    <cellStyle name="style1472469730255 2" xfId="1020" xr:uid="{00000000-0005-0000-0000-000017070000}"/>
    <cellStyle name="style1472469730474" xfId="809" xr:uid="{00000000-0005-0000-0000-000018070000}"/>
    <cellStyle name="style1472469730474 2" xfId="1042" xr:uid="{00000000-0005-0000-0000-000019070000}"/>
    <cellStyle name="style1472469730693" xfId="825" xr:uid="{00000000-0005-0000-0000-00001A070000}"/>
    <cellStyle name="style1472469730693 2" xfId="1076" xr:uid="{00000000-0005-0000-0000-00001B070000}"/>
    <cellStyle name="style1472469730865" xfId="990" xr:uid="{00000000-0005-0000-0000-00001C070000}"/>
    <cellStyle name="style1472469730865 2" xfId="991" xr:uid="{00000000-0005-0000-0000-00001D070000}"/>
    <cellStyle name="style1472469731099" xfId="1046" xr:uid="{00000000-0005-0000-0000-00001E070000}"/>
    <cellStyle name="style1472469731099 2" xfId="1030" xr:uid="{00000000-0005-0000-0000-00001F070000}"/>
    <cellStyle name="style1472469731224" xfId="807" xr:uid="{00000000-0005-0000-0000-000020070000}"/>
    <cellStyle name="style1472469731224 2" xfId="1049" xr:uid="{00000000-0005-0000-0000-000021070000}"/>
    <cellStyle name="style1472469731349" xfId="851" xr:uid="{00000000-0005-0000-0000-000022070000}"/>
    <cellStyle name="style1472469731349 2" xfId="839" xr:uid="{00000000-0005-0000-0000-000023070000}"/>
    <cellStyle name="style1472469731505" xfId="834" xr:uid="{00000000-0005-0000-0000-000024070000}"/>
    <cellStyle name="style1472469731505 2" xfId="998" xr:uid="{00000000-0005-0000-0000-000025070000}"/>
    <cellStyle name="style1472469731630" xfId="1006" xr:uid="{00000000-0005-0000-0000-000026070000}"/>
    <cellStyle name="style1472469731630 2" xfId="1021" xr:uid="{00000000-0005-0000-0000-000027070000}"/>
    <cellStyle name="style1472469731740" xfId="980" xr:uid="{00000000-0005-0000-0000-000028070000}"/>
    <cellStyle name="style1472469731740 2" xfId="868" xr:uid="{00000000-0005-0000-0000-000029070000}"/>
    <cellStyle name="style1472469731833" xfId="826" xr:uid="{00000000-0005-0000-0000-00002A070000}"/>
    <cellStyle name="style1472469731833 2" xfId="864" xr:uid="{00000000-0005-0000-0000-00002B070000}"/>
    <cellStyle name="style1472469731958" xfId="989" xr:uid="{00000000-0005-0000-0000-00002C070000}"/>
    <cellStyle name="style1472469731958 2" xfId="999" xr:uid="{00000000-0005-0000-0000-00002D070000}"/>
    <cellStyle name="style1472469732099" xfId="1053" xr:uid="{00000000-0005-0000-0000-00002E070000}"/>
    <cellStyle name="style1472469732099 2" xfId="1036" xr:uid="{00000000-0005-0000-0000-00002F070000}"/>
    <cellStyle name="style1472469732224" xfId="1025" xr:uid="{00000000-0005-0000-0000-000030070000}"/>
    <cellStyle name="style1472469732224 2" xfId="856" xr:uid="{00000000-0005-0000-0000-000031070000}"/>
    <cellStyle name="style1472469732365" xfId="850" xr:uid="{00000000-0005-0000-0000-000032070000}"/>
    <cellStyle name="style1472469732365 2" xfId="813" xr:uid="{00000000-0005-0000-0000-000033070000}"/>
    <cellStyle name="style1472469732521" xfId="1040" xr:uid="{00000000-0005-0000-0000-000034070000}"/>
    <cellStyle name="style1472469732521 2" xfId="1037" xr:uid="{00000000-0005-0000-0000-000035070000}"/>
    <cellStyle name="style1472469732693" xfId="1005" xr:uid="{00000000-0005-0000-0000-000036070000}"/>
    <cellStyle name="style1472469732693 2" xfId="1022" xr:uid="{00000000-0005-0000-0000-000037070000}"/>
    <cellStyle name="style1472469732849" xfId="1059" xr:uid="{00000000-0005-0000-0000-000038070000}"/>
    <cellStyle name="style1472469732849 2" xfId="1071" xr:uid="{00000000-0005-0000-0000-000039070000}"/>
    <cellStyle name="style1472469732943" xfId="827" xr:uid="{00000000-0005-0000-0000-00003A070000}"/>
    <cellStyle name="style1472469732943 2" xfId="1075" xr:uid="{00000000-0005-0000-0000-00003B070000}"/>
    <cellStyle name="style1472469733083" xfId="988" xr:uid="{00000000-0005-0000-0000-00003C070000}"/>
    <cellStyle name="style1472469733083 2" xfId="1039" xr:uid="{00000000-0005-0000-0000-00003D070000}"/>
    <cellStyle name="style1472469733224" xfId="1047" xr:uid="{00000000-0005-0000-0000-00003E070000}"/>
    <cellStyle name="style1472469733224 2" xfId="1001" xr:uid="{00000000-0005-0000-0000-00003F070000}"/>
    <cellStyle name="style1472469733318" xfId="1072" xr:uid="{00000000-0005-0000-0000-000040070000}"/>
    <cellStyle name="style1472469733318 2" xfId="844" xr:uid="{00000000-0005-0000-0000-000041070000}"/>
    <cellStyle name="style1472469733474" xfId="849" xr:uid="{00000000-0005-0000-0000-000042070000}"/>
    <cellStyle name="style1472469733474 2" xfId="840" xr:uid="{00000000-0005-0000-0000-000043070000}"/>
    <cellStyle name="style1472469733724" xfId="835" xr:uid="{00000000-0005-0000-0000-000044070000}"/>
    <cellStyle name="style1472469733724 2" xfId="842" xr:uid="{00000000-0005-0000-0000-000045070000}"/>
    <cellStyle name="style1472469733896" xfId="1004" xr:uid="{00000000-0005-0000-0000-000046070000}"/>
    <cellStyle name="style1472469733896 2" xfId="872" xr:uid="{00000000-0005-0000-0000-000047070000}"/>
    <cellStyle name="style1472469733990" xfId="981" xr:uid="{00000000-0005-0000-0000-000048070000}"/>
    <cellStyle name="style1472469733990 2" xfId="831" xr:uid="{00000000-0005-0000-0000-000049070000}"/>
    <cellStyle name="style1472469734115" xfId="828" xr:uid="{00000000-0005-0000-0000-00004A070000}"/>
    <cellStyle name="style1472469734115 2" xfId="863" xr:uid="{00000000-0005-0000-0000-00004B070000}"/>
    <cellStyle name="style1472469734240" xfId="987" xr:uid="{00000000-0005-0000-0000-00004C070000}"/>
    <cellStyle name="style1472469734240 2" xfId="1056" xr:uid="{00000000-0005-0000-0000-00004D070000}"/>
    <cellStyle name="style1472469734458" xfId="1054" xr:uid="{00000000-0005-0000-0000-00004E070000}"/>
    <cellStyle name="style1472469734458 2" xfId="1082" xr:uid="{00000000-0005-0000-0000-00004F070000}"/>
    <cellStyle name="style1472469734552" xfId="1035" xr:uid="{00000000-0005-0000-0000-000050070000}"/>
    <cellStyle name="style1472469734552 2" xfId="845" xr:uid="{00000000-0005-0000-0000-000051070000}"/>
    <cellStyle name="style1472469734661" xfId="858" xr:uid="{00000000-0005-0000-0000-000052070000}"/>
    <cellStyle name="style1472469734661 2" xfId="814" xr:uid="{00000000-0005-0000-0000-000053070000}"/>
    <cellStyle name="style1472469734802" xfId="810" xr:uid="{00000000-0005-0000-0000-000054070000}"/>
    <cellStyle name="style1472469734802 2" xfId="818" xr:uid="{00000000-0005-0000-0000-000055070000}"/>
    <cellStyle name="style1472469735630" xfId="993" xr:uid="{00000000-0005-0000-0000-000056070000}"/>
    <cellStyle name="style1472469735630 2" xfId="871" xr:uid="{00000000-0005-0000-0000-000057070000}"/>
    <cellStyle name="style1472469735818" xfId="1062" xr:uid="{00000000-0005-0000-0000-000058070000}"/>
    <cellStyle name="style1472469735818 2" xfId="1068" xr:uid="{00000000-0005-0000-0000-000059070000}"/>
    <cellStyle name="style1472469735912" xfId="1043" xr:uid="{00000000-0005-0000-0000-00005A070000}"/>
    <cellStyle name="style1472469735912 2" xfId="1074" xr:uid="{00000000-0005-0000-0000-00005B070000}"/>
    <cellStyle name="style1472469736052" xfId="983" xr:uid="{00000000-0005-0000-0000-00005C070000}"/>
    <cellStyle name="style1472469736052 2" xfId="985" xr:uid="{00000000-0005-0000-0000-00005D070000}"/>
    <cellStyle name="style1472469736271" xfId="1069" xr:uid="{00000000-0005-0000-0000-00005E070000}"/>
    <cellStyle name="style1472469736271 2" xfId="1081" xr:uid="{00000000-0005-0000-0000-00005F070000}"/>
    <cellStyle name="style1472469736412" xfId="1016" xr:uid="{00000000-0005-0000-0000-000060070000}"/>
    <cellStyle name="style1472469736412 2" xfId="846" xr:uid="{00000000-0005-0000-0000-000061070000}"/>
    <cellStyle name="style1472469736537" xfId="1026" xr:uid="{00000000-0005-0000-0000-000062070000}"/>
    <cellStyle name="style1472469736537 2" xfId="841" xr:uid="{00000000-0005-0000-0000-000063070000}"/>
    <cellStyle name="style1472469736662" xfId="1078" xr:uid="{00000000-0005-0000-0000-000064070000}"/>
    <cellStyle name="style1472469736662 2" xfId="843" xr:uid="{00000000-0005-0000-0000-000065070000}"/>
    <cellStyle name="style1472469736771" xfId="1038" xr:uid="{00000000-0005-0000-0000-000066070000}"/>
    <cellStyle name="style1472469736771 2" xfId="870" xr:uid="{00000000-0005-0000-0000-000067070000}"/>
    <cellStyle name="style1472469736912" xfId="1028" xr:uid="{00000000-0005-0000-0000-000068070000}"/>
    <cellStyle name="style1472469736912 2" xfId="1033" xr:uid="{00000000-0005-0000-0000-000069070000}"/>
    <cellStyle name="style1472469737068" xfId="1015" xr:uid="{00000000-0005-0000-0000-00006A070000}"/>
    <cellStyle name="style1472469737068 2" xfId="862" xr:uid="{00000000-0005-0000-0000-00006B070000}"/>
    <cellStyle name="style1472469737193" xfId="1032" xr:uid="{00000000-0005-0000-0000-00006C070000}"/>
    <cellStyle name="style1472469737193 2" xfId="1000" xr:uid="{00000000-0005-0000-0000-00006D070000}"/>
    <cellStyle name="style1472469737318" xfId="1058" xr:uid="{00000000-0005-0000-0000-00006E070000}"/>
    <cellStyle name="style1472469737318 2" xfId="1080" xr:uid="{00000000-0005-0000-0000-00006F070000}"/>
    <cellStyle name="style1472469737458" xfId="1023" xr:uid="{00000000-0005-0000-0000-000070070000}"/>
    <cellStyle name="style1472469737458 2" xfId="847" xr:uid="{00000000-0005-0000-0000-000071070000}"/>
    <cellStyle name="style1472469737568" xfId="1066" xr:uid="{00000000-0005-0000-0000-000072070000}"/>
    <cellStyle name="style1472469737568 2" xfId="815" xr:uid="{00000000-0005-0000-0000-000073070000}"/>
    <cellStyle name="style1472469737693" xfId="1012" xr:uid="{00000000-0005-0000-0000-000074070000}"/>
    <cellStyle name="style1472469737693 2" xfId="819" xr:uid="{00000000-0005-0000-0000-000075070000}"/>
    <cellStyle name="style1472469737802" xfId="996" xr:uid="{00000000-0005-0000-0000-000076070000}"/>
    <cellStyle name="style1472469737802 2" xfId="869" xr:uid="{00000000-0005-0000-0000-000077070000}"/>
    <cellStyle name="style1472469737974" xfId="837" xr:uid="{00000000-0005-0000-0000-000078070000}"/>
    <cellStyle name="style1472469737974 2" xfId="1067" xr:uid="{00000000-0005-0000-0000-000079070000}"/>
    <cellStyle name="style1472469738974" xfId="817" xr:uid="{00000000-0005-0000-0000-00007A070000}"/>
    <cellStyle name="style1472469738974 2" xfId="1073" xr:uid="{00000000-0005-0000-0000-00007B070000}"/>
    <cellStyle name="style1472469739099" xfId="1063" xr:uid="{00000000-0005-0000-0000-00007C070000}"/>
    <cellStyle name="style1472469739099 2" xfId="986" xr:uid="{00000000-0005-0000-0000-00007D070000}"/>
    <cellStyle name="style1619703578154" xfId="1990" xr:uid="{00000000-0005-0000-0000-00007E070000}"/>
    <cellStyle name="style1619703578306" xfId="1995" xr:uid="{00000000-0005-0000-0000-00007F070000}"/>
    <cellStyle name="style1619703580712" xfId="1989" xr:uid="{00000000-0005-0000-0000-000080070000}"/>
    <cellStyle name="style1619703581173" xfId="2001" xr:uid="{00000000-0005-0000-0000-000081070000}"/>
    <cellStyle name="style1619703581916" xfId="2000" xr:uid="{00000000-0005-0000-0000-000082070000}"/>
    <cellStyle name="style1619703583052" xfId="2002" xr:uid="{00000000-0005-0000-0000-000083070000}"/>
    <cellStyle name="style1619703583103" xfId="1991" xr:uid="{00000000-0005-0000-0000-000084070000}"/>
    <cellStyle name="style1619703583560" xfId="1996" xr:uid="{00000000-0005-0000-0000-000085070000}"/>
    <cellStyle name="style1619703584990" xfId="1984" xr:uid="{00000000-0005-0000-0000-000086070000}"/>
    <cellStyle name="style1619703585119" xfId="1985" xr:uid="{00000000-0005-0000-0000-000087070000}"/>
    <cellStyle name="style1619703585181" xfId="1986" xr:uid="{00000000-0005-0000-0000-000088070000}"/>
    <cellStyle name="style1619703585244" xfId="1987" xr:uid="{00000000-0005-0000-0000-000089070000}"/>
    <cellStyle name="style1619703585306" xfId="1988" xr:uid="{00000000-0005-0000-0000-00008A070000}"/>
    <cellStyle name="style1619703585541" xfId="1992" xr:uid="{00000000-0005-0000-0000-00008B070000}"/>
    <cellStyle name="style1619703585588" xfId="1993" xr:uid="{00000000-0005-0000-0000-00008C070000}"/>
    <cellStyle name="style1619703585634" xfId="1994" xr:uid="{00000000-0005-0000-0000-00008D070000}"/>
    <cellStyle name="style1619703585689" xfId="2003" xr:uid="{00000000-0005-0000-0000-00008E070000}"/>
    <cellStyle name="style1619703585740" xfId="2004" xr:uid="{00000000-0005-0000-0000-00008F070000}"/>
    <cellStyle name="style1619703585783" xfId="2005" xr:uid="{00000000-0005-0000-0000-000090070000}"/>
    <cellStyle name="style1619703585861" xfId="1997" xr:uid="{00000000-0005-0000-0000-000091070000}"/>
    <cellStyle name="style1619703585908" xfId="1998" xr:uid="{00000000-0005-0000-0000-000092070000}"/>
    <cellStyle name="style1619703585955" xfId="1999" xr:uid="{00000000-0005-0000-0000-000093070000}"/>
    <cellStyle name="style1620030235078" xfId="1933" xr:uid="{00000000-0005-0000-0000-000094070000}"/>
    <cellStyle name="style1620030235172" xfId="1934" xr:uid="{00000000-0005-0000-0000-000095070000}"/>
    <cellStyle name="style1620030235262" xfId="1932" xr:uid="{00000000-0005-0000-0000-000096070000}"/>
    <cellStyle name="style1620030235477" xfId="1957" xr:uid="{00000000-0005-0000-0000-000097070000}"/>
    <cellStyle name="style1620030235551" xfId="1965" xr:uid="{00000000-0005-0000-0000-000098070000}"/>
    <cellStyle name="style1620030235625" xfId="1977" xr:uid="{00000000-0005-0000-0000-000099070000}"/>
    <cellStyle name="style1620030235703" xfId="1979" xr:uid="{00000000-0005-0000-0000-00009A070000}"/>
    <cellStyle name="style1620030236438" xfId="1940" xr:uid="{00000000-0005-0000-0000-00009B070000}"/>
    <cellStyle name="style1620030236512" xfId="1942" xr:uid="{00000000-0005-0000-0000-00009C070000}"/>
    <cellStyle name="style1620030237036" xfId="1948" xr:uid="{00000000-0005-0000-0000-00009D070000}"/>
    <cellStyle name="style1620030237106" xfId="1947" xr:uid="{00000000-0005-0000-0000-00009E070000}"/>
    <cellStyle name="style1620030237172" xfId="1949" xr:uid="{00000000-0005-0000-0000-00009F070000}"/>
    <cellStyle name="style1620030237602" xfId="1935" xr:uid="{00000000-0005-0000-0000-0000A0070000}"/>
    <cellStyle name="style1620030237661" xfId="1936" xr:uid="{00000000-0005-0000-0000-0000A1070000}"/>
    <cellStyle name="style1620030237711" xfId="1937" xr:uid="{00000000-0005-0000-0000-0000A2070000}"/>
    <cellStyle name="style1620030237762" xfId="1938" xr:uid="{00000000-0005-0000-0000-0000A3070000}"/>
    <cellStyle name="style1620030237813" xfId="1943" xr:uid="{00000000-0005-0000-0000-0000A4070000}"/>
    <cellStyle name="style1620030237875" xfId="1944" xr:uid="{00000000-0005-0000-0000-0000A5070000}"/>
    <cellStyle name="style1620030237942" xfId="1945" xr:uid="{00000000-0005-0000-0000-0000A6070000}"/>
    <cellStyle name="style1620030238008" xfId="1941" xr:uid="{00000000-0005-0000-0000-0000A7070000}"/>
    <cellStyle name="style1620030238145" xfId="1972" xr:uid="{00000000-0005-0000-0000-0000A8070000}"/>
    <cellStyle name="style1620030238211" xfId="1950" xr:uid="{00000000-0005-0000-0000-0000A9070000}"/>
    <cellStyle name="style1620030238344" xfId="1958" xr:uid="{00000000-0005-0000-0000-0000AA070000}"/>
    <cellStyle name="style1620030238414" xfId="1959" xr:uid="{00000000-0005-0000-0000-0000AB070000}"/>
    <cellStyle name="style1620030238481" xfId="1951" xr:uid="{00000000-0005-0000-0000-0000AC070000}"/>
    <cellStyle name="style1620030238551" xfId="1952" xr:uid="{00000000-0005-0000-0000-0000AD070000}"/>
    <cellStyle name="style1620030238618" xfId="1960" xr:uid="{00000000-0005-0000-0000-0000AE070000}"/>
    <cellStyle name="style1620030238696" xfId="1978" xr:uid="{00000000-0005-0000-0000-0000AF070000}"/>
    <cellStyle name="style1620030238836" xfId="1955" xr:uid="{00000000-0005-0000-0000-0000B0070000}"/>
    <cellStyle name="style1620030238899" xfId="1954" xr:uid="{00000000-0005-0000-0000-0000B1070000}"/>
    <cellStyle name="style1620030238965" xfId="1956" xr:uid="{00000000-0005-0000-0000-0000B2070000}"/>
    <cellStyle name="style1620030239094" xfId="1968" xr:uid="{00000000-0005-0000-0000-0000B3070000}"/>
    <cellStyle name="style1620030239157" xfId="1967" xr:uid="{00000000-0005-0000-0000-0000B4070000}"/>
    <cellStyle name="style1620030239219" xfId="1969" xr:uid="{00000000-0005-0000-0000-0000B5070000}"/>
    <cellStyle name="style1620030239360" xfId="1963" xr:uid="{00000000-0005-0000-0000-0000B6070000}"/>
    <cellStyle name="style1620030239422" xfId="1962" xr:uid="{00000000-0005-0000-0000-0000B7070000}"/>
    <cellStyle name="style1620030239489" xfId="1964" xr:uid="{00000000-0005-0000-0000-0000B8070000}"/>
    <cellStyle name="style1620030239645" xfId="1982" xr:uid="{00000000-0005-0000-0000-0000B9070000}"/>
    <cellStyle name="style1620030239707" xfId="1981" xr:uid="{00000000-0005-0000-0000-0000BA070000}"/>
    <cellStyle name="style1620030239770" xfId="1983" xr:uid="{00000000-0005-0000-0000-0000BB070000}"/>
    <cellStyle name="style1620030240922" xfId="1939" xr:uid="{00000000-0005-0000-0000-0000BC070000}"/>
    <cellStyle name="style1620030240989" xfId="1946" xr:uid="{00000000-0005-0000-0000-0000BD070000}"/>
    <cellStyle name="style1620030241192" xfId="1953" xr:uid="{00000000-0005-0000-0000-0000BE070000}"/>
    <cellStyle name="style1620030241239" xfId="1966" xr:uid="{00000000-0005-0000-0000-0000BF070000}"/>
    <cellStyle name="style1620030241289" xfId="1961" xr:uid="{00000000-0005-0000-0000-0000C0070000}"/>
    <cellStyle name="style1620030241364" xfId="1970" xr:uid="{00000000-0005-0000-0000-0000C1070000}"/>
    <cellStyle name="style1620030241415" xfId="1971" xr:uid="{00000000-0005-0000-0000-0000C2070000}"/>
    <cellStyle name="style1620030241524" xfId="1973" xr:uid="{00000000-0005-0000-0000-0000C3070000}"/>
    <cellStyle name="style1620030241571" xfId="1974" xr:uid="{00000000-0005-0000-0000-0000C4070000}"/>
    <cellStyle name="style1620030241653" xfId="1975" xr:uid="{00000000-0005-0000-0000-0000C5070000}"/>
    <cellStyle name="style1620030241700" xfId="1976" xr:uid="{00000000-0005-0000-0000-0000C6070000}"/>
    <cellStyle name="style1620030241786" xfId="1980" xr:uid="{00000000-0005-0000-0000-0000C7070000}"/>
    <cellStyle name="Überschrift 1 2" xfId="77" xr:uid="{00000000-0005-0000-0000-0000C8070000}"/>
    <cellStyle name="Überschrift 2 2" xfId="78" xr:uid="{00000000-0005-0000-0000-0000C9070000}"/>
    <cellStyle name="Überschrift 3 2" xfId="79" xr:uid="{00000000-0005-0000-0000-0000CA070000}"/>
    <cellStyle name="Überschrift 4 2" xfId="80" xr:uid="{00000000-0005-0000-0000-0000CB070000}"/>
    <cellStyle name="Überschrift 5" xfId="81" xr:uid="{00000000-0005-0000-0000-0000CC070000}"/>
    <cellStyle name="Verknüpfte Zelle 2" xfId="82" xr:uid="{00000000-0005-0000-0000-0000CD070000}"/>
    <cellStyle name="Vorspalte" xfId="1475" xr:uid="{00000000-0005-0000-0000-0000CE070000}"/>
    <cellStyle name="Warnender Text 2" xfId="83" xr:uid="{00000000-0005-0000-0000-0000CF070000}"/>
    <cellStyle name="XLConnect.Boolean" xfId="1361" xr:uid="{00000000-0005-0000-0000-0000D0070000}"/>
    <cellStyle name="XLConnect.DateTime" xfId="1362" xr:uid="{00000000-0005-0000-0000-0000D1070000}"/>
    <cellStyle name="XLConnect.Header" xfId="1358" xr:uid="{00000000-0005-0000-0000-0000D2070000}"/>
    <cellStyle name="XLConnect.Numeric" xfId="1360" xr:uid="{00000000-0005-0000-0000-0000D3070000}"/>
    <cellStyle name="XLConnect.String" xfId="1359" xr:uid="{00000000-0005-0000-0000-0000D4070000}"/>
    <cellStyle name="Zelle überprüfen 2" xfId="84" xr:uid="{00000000-0005-0000-0000-0000D5070000}"/>
  </cellStyles>
  <dxfs count="5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B25"/>
  <sheetViews>
    <sheetView tabSelected="1" zoomScaleNormal="100" workbookViewId="0"/>
  </sheetViews>
  <sheetFormatPr baseColWidth="10" defaultRowHeight="15"/>
  <cols>
    <col min="2" max="2" width="255.28515625" customWidth="1"/>
  </cols>
  <sheetData>
    <row r="1" spans="1:2">
      <c r="A1" s="15"/>
      <c r="B1" s="7"/>
    </row>
    <row r="2" spans="1:2" ht="18">
      <c r="A2" s="15"/>
      <c r="B2" s="16" t="s">
        <v>134</v>
      </c>
    </row>
    <row r="3" spans="1:2">
      <c r="A3" s="15"/>
      <c r="B3" s="10"/>
    </row>
    <row r="4" spans="1:2">
      <c r="A4" s="198"/>
      <c r="B4" s="104" t="s">
        <v>168</v>
      </c>
    </row>
    <row r="5" spans="1:2">
      <c r="A5" s="17"/>
      <c r="B5" s="104" t="s">
        <v>117</v>
      </c>
    </row>
    <row r="6" spans="1:2">
      <c r="A6" s="198"/>
      <c r="B6" s="18" t="s">
        <v>124</v>
      </c>
    </row>
    <row r="7" spans="1:2">
      <c r="A7" s="17"/>
      <c r="B7" s="18" t="s">
        <v>125</v>
      </c>
    </row>
    <row r="8" spans="1:2">
      <c r="A8" s="17"/>
      <c r="B8" s="18" t="s">
        <v>130</v>
      </c>
    </row>
    <row r="9" spans="1:2">
      <c r="A9" s="15"/>
      <c r="B9" s="104" t="s">
        <v>128</v>
      </c>
    </row>
    <row r="10" spans="1:2">
      <c r="A10" s="15"/>
      <c r="B10" s="104" t="s">
        <v>126</v>
      </c>
    </row>
    <row r="11" spans="1:2">
      <c r="A11" s="15"/>
      <c r="B11" s="18" t="s">
        <v>127</v>
      </c>
    </row>
    <row r="12" spans="1:2">
      <c r="A12" s="15"/>
      <c r="B12" s="18" t="s">
        <v>138</v>
      </c>
    </row>
    <row r="13" spans="1:2">
      <c r="A13" s="15"/>
      <c r="B13" s="18" t="s">
        <v>129</v>
      </c>
    </row>
    <row r="14" spans="1:2">
      <c r="A14" s="380"/>
      <c r="B14" s="104" t="s">
        <v>150</v>
      </c>
    </row>
    <row r="15" spans="1:2">
      <c r="A15" s="380"/>
      <c r="B15" s="18" t="s">
        <v>151</v>
      </c>
    </row>
    <row r="16" spans="1:2">
      <c r="A16" s="15"/>
      <c r="B16" s="18"/>
    </row>
    <row r="17" spans="1:2">
      <c r="A17" s="402" t="s">
        <v>12</v>
      </c>
      <c r="B17" s="402"/>
    </row>
    <row r="18" spans="1:2">
      <c r="A18" s="8" t="s">
        <v>10</v>
      </c>
      <c r="B18" s="10" t="s">
        <v>13</v>
      </c>
    </row>
    <row r="19" spans="1:2">
      <c r="A19" s="15" t="s">
        <v>101</v>
      </c>
      <c r="B19" s="10" t="s">
        <v>102</v>
      </c>
    </row>
    <row r="20" spans="1:2">
      <c r="A20" s="102" t="s">
        <v>78</v>
      </c>
      <c r="B20" s="10" t="s">
        <v>103</v>
      </c>
    </row>
    <row r="21" spans="1:2">
      <c r="B21" s="10"/>
    </row>
    <row r="24" spans="1:2">
      <c r="B24" s="10"/>
    </row>
    <row r="25" spans="1:2">
      <c r="A25" s="9"/>
      <c r="B25" s="10"/>
    </row>
  </sheetData>
  <sheetProtection algorithmName="SHA-512" hashValue="kWWi+BjPn1F+Un4TI2+mQlGIXoSQ2nqoTrBcfYAPwTvq1uEHPSaBSwsZNZupEY8qzKcAtXjG0ZQUy3xoGwSXzw==" saltValue="CUNeRLeyfwp4Sxsv0HKlNQ==" spinCount="100000" sheet="1" objects="1" scenarios="1"/>
  <mergeCells count="1">
    <mergeCell ref="A17:B17"/>
  </mergeCells>
  <hyperlinks>
    <hyperlink ref="B4" location="'Tab. 1.1'!A1" display="Tab. 1.1: Kindertageseinrichtungen nach Trägern, Deutschland 1994, 1998, 2002 und 2006 bis 2020 (Anzahl, prozentuale Veränderung zu 1994 [=100%], absolute Veränderung zum Vorjahr, Anteil, Veränderung [absolut und in Prozentpunkten] 2020 zu 2015, 2006 und 1994)" xr:uid="{00000000-0004-0000-0000-000000000000}"/>
    <hyperlink ref="B5" location="'Tab. 1.2'!A1" display="Tab. 1.2: Kindertageseinrichtungen nach Art der Rechtsform nach Trägern, Deutschland 2020 und 2015 sowie Veränderung zwischen 2015 und 2020 (Anzahl, Anteil, absolute Veränderung)" xr:uid="{00000000-0004-0000-0000-000001000000}"/>
    <hyperlink ref="B6" location="'Tab. 1.3'!A1" display="Tab. 1.3: Kindertageseinrichtungen nach Art der Rechtsformen nach Trägergruppen und Ländern, 2020 (Anzahl)" xr:uid="{00000000-0004-0000-0000-000002000000}"/>
    <hyperlink ref="B7" location="'Tab. 1.4'!A1" display="Tab. 1.4: Einrichtungsgröße anhand der Anzahl an Kindern nach Trägern und Ländern, 2020 und Veränderung zu 2015 (Anzahl, Anteil, Veränderung absolut und in Prozentpunkten)" xr:uid="{00000000-0004-0000-0000-000003000000}"/>
    <hyperlink ref="B8" location="'Tab. 1.5'!A1" display="Tab. 1.5: Kindertageseinrichtungen nach Art der Betreuung von Kindern mit Behinderung nach Trägern und Ländern, 2020 (Anzahl und Anteil)" xr:uid="{00000000-0004-0000-0000-000004000000}"/>
    <hyperlink ref="B9" location="'Tab. 1.6'!A1" display="Tab. 1.6: Kindertageseinrichtungen nach der Art der Betreuung von Kindern mit Behinderung nach Trägern und Ländergruppen, 2011, 2015 und 2020 sowie Veränderung 2015 zu 2020 (Anzahl und Anteil, Veränderung absolut und in Prozentpunkten)" xr:uid="{00000000-0004-0000-0000-000005000000}"/>
    <hyperlink ref="B10" location="'Tab. 1.7'!A1" display="Tab. 1.7: Öffnungs- und Schließzeiten von Kindertageseinrichtungen nach Trägern und Ländergruppen, 2015 und 2020 sowie Veränderung 2015 zu 2020 (Anzahl und Anteil, Veränderung absolut und in Prozentpunkten)" xr:uid="{00000000-0004-0000-0000-000006000000}"/>
    <hyperlink ref="B11" location="'Tab. 1.8'!A1" display="Tab. 1.8: Öffnungsdauer von Kindertageseinrichtungen nach Trägern und Ländergruppen, 2020 (in Stunden pro Öffnungstag, nur Einrichtungen mit Übermittagsöffnung)" xr:uid="{00000000-0004-0000-0000-000007000000}"/>
    <hyperlink ref="B12" location="'Tab. 1.9'!A1" display="Tab. 1.9: Durchschnittliche Öffnungsdauer von Kindertageseinrichtungen nach Trägern und Ländern, 2020 (Median, Mittelwert, Standardabweichung)" xr:uid="{00000000-0004-0000-0000-000008000000}"/>
    <hyperlink ref="B13" location="'Tab. 1.10'!A1" display="Tab. 1.10: Kindertageseinrichtungen, die über Mittag schließen, nach Trägern und Ländern, 2020 (Anzahl und Anteil)" xr:uid="{00000000-0004-0000-0000-000009000000}"/>
    <hyperlink ref="B15" location="'Tab. 1.12'!A1" display="Tab. 1.12: Leitungssituation in den Kindertageseinrichtungen nach Einrichtungsgröße und Trägern, 2020 (Anzahl und Anteil in %), Deutschland" xr:uid="{00000000-0004-0000-0000-00000A000000}"/>
    <hyperlink ref="B14" location="'Tab. 1.11'!A1" display="Tab. 1.11: Leitungssituation in den Kindertageseinrichtungen nach Trägern und Landesteilen, 2015 und 2020 (Anzahl und Anteil in %)" xr:uid="{00000000-0004-0000-0000-00000B000000}"/>
  </hyperlinks>
  <pageMargins left="0.7" right="0.7" top="0.78740157499999996" bottom="0.78740157499999996" header="0.3" footer="0.3"/>
  <pageSetup paperSize="9" orientation="portrait" horizontalDpi="4294967293"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T40"/>
  <sheetViews>
    <sheetView topLeftCell="A3" zoomScaleNormal="100" workbookViewId="0">
      <pane xSplit="1" ySplit="7" topLeftCell="B10" activePane="bottomRight" state="frozen"/>
      <selection activeCell="A3" sqref="A3"/>
      <selection pane="topRight" activeCell="B3" sqref="B3"/>
      <selection pane="bottomLeft" activeCell="A10" sqref="A10"/>
      <selection pane="bottomRight" activeCell="A3" sqref="A3"/>
    </sheetView>
  </sheetViews>
  <sheetFormatPr baseColWidth="10" defaultColWidth="11.5703125" defaultRowHeight="12"/>
  <cols>
    <col min="1" max="1" width="27.140625" style="10" customWidth="1"/>
    <col min="2" max="16384" width="11.5703125" style="10"/>
  </cols>
  <sheetData>
    <row r="1" spans="1:20">
      <c r="A1" s="209" t="s">
        <v>0</v>
      </c>
    </row>
    <row r="3" spans="1:20">
      <c r="A3" s="209" t="s">
        <v>0</v>
      </c>
    </row>
    <row r="4" spans="1:20">
      <c r="A4" s="209"/>
    </row>
    <row r="5" spans="1:20">
      <c r="A5" s="184" t="s">
        <v>127</v>
      </c>
    </row>
    <row r="7" spans="1:20">
      <c r="A7" s="429" t="s">
        <v>9</v>
      </c>
      <c r="B7" s="445">
        <v>2020</v>
      </c>
      <c r="C7" s="445"/>
      <c r="D7" s="445"/>
      <c r="E7" s="445"/>
      <c r="F7" s="445"/>
      <c r="G7" s="445"/>
      <c r="H7" s="445"/>
      <c r="I7" s="445"/>
      <c r="J7" s="445"/>
      <c r="K7" s="445"/>
      <c r="L7" s="445"/>
      <c r="M7" s="445"/>
      <c r="N7" s="445"/>
      <c r="O7" s="445"/>
      <c r="P7" s="445"/>
      <c r="Q7" s="445"/>
      <c r="R7" s="445"/>
      <c r="S7" s="445"/>
      <c r="T7" s="115"/>
    </row>
    <row r="8" spans="1:20">
      <c r="A8" s="429"/>
      <c r="B8" s="470" t="s">
        <v>1</v>
      </c>
      <c r="C8" s="447" t="s">
        <v>16</v>
      </c>
      <c r="D8" s="448"/>
      <c r="E8" s="448"/>
      <c r="F8" s="448"/>
      <c r="G8" s="448"/>
      <c r="H8" s="448"/>
      <c r="I8" s="448"/>
      <c r="J8" s="454"/>
      <c r="K8" s="446" t="s">
        <v>1</v>
      </c>
      <c r="L8" s="447" t="s">
        <v>16</v>
      </c>
      <c r="M8" s="448"/>
      <c r="N8" s="448"/>
      <c r="O8" s="448"/>
      <c r="P8" s="448"/>
      <c r="Q8" s="448"/>
      <c r="R8" s="448"/>
      <c r="S8" s="448"/>
      <c r="T8" s="115"/>
    </row>
    <row r="9" spans="1:20" ht="36">
      <c r="A9" s="429"/>
      <c r="B9" s="470"/>
      <c r="C9" s="180" t="s">
        <v>76</v>
      </c>
      <c r="D9" s="180" t="s">
        <v>75</v>
      </c>
      <c r="E9" s="180" t="s">
        <v>74</v>
      </c>
      <c r="F9" s="180" t="s">
        <v>73</v>
      </c>
      <c r="G9" s="180" t="s">
        <v>72</v>
      </c>
      <c r="H9" s="182" t="s">
        <v>71</v>
      </c>
      <c r="I9" s="180" t="s">
        <v>70</v>
      </c>
      <c r="J9" s="183" t="s">
        <v>69</v>
      </c>
      <c r="K9" s="446"/>
      <c r="L9" s="180" t="s">
        <v>76</v>
      </c>
      <c r="M9" s="180" t="s">
        <v>75</v>
      </c>
      <c r="N9" s="180" t="s">
        <v>74</v>
      </c>
      <c r="O9" s="180" t="s">
        <v>73</v>
      </c>
      <c r="P9" s="180" t="s">
        <v>72</v>
      </c>
      <c r="Q9" s="182" t="s">
        <v>71</v>
      </c>
      <c r="R9" s="180" t="s">
        <v>70</v>
      </c>
      <c r="S9" s="182" t="s">
        <v>69</v>
      </c>
      <c r="T9" s="115"/>
    </row>
    <row r="10" spans="1:20">
      <c r="A10" s="210"/>
      <c r="B10" s="442" t="s">
        <v>84</v>
      </c>
      <c r="C10" s="477"/>
      <c r="D10" s="477"/>
      <c r="E10" s="477"/>
      <c r="F10" s="477"/>
      <c r="G10" s="477"/>
      <c r="H10" s="477"/>
      <c r="I10" s="477"/>
      <c r="J10" s="480"/>
      <c r="K10" s="441" t="s">
        <v>109</v>
      </c>
      <c r="L10" s="477"/>
      <c r="M10" s="477"/>
      <c r="N10" s="477"/>
      <c r="O10" s="477"/>
      <c r="P10" s="477"/>
      <c r="Q10" s="477"/>
      <c r="R10" s="477"/>
      <c r="S10" s="477"/>
      <c r="T10" s="115"/>
    </row>
    <row r="11" spans="1:20">
      <c r="A11" s="146" t="s">
        <v>1</v>
      </c>
      <c r="B11" s="144">
        <v>56761</v>
      </c>
      <c r="C11" s="40">
        <v>1734</v>
      </c>
      <c r="D11" s="40">
        <v>6547</v>
      </c>
      <c r="E11" s="40">
        <v>1156</v>
      </c>
      <c r="F11" s="40">
        <v>2039</v>
      </c>
      <c r="G11" s="40">
        <v>2950</v>
      </c>
      <c r="H11" s="40">
        <v>10294</v>
      </c>
      <c r="I11" s="40">
        <v>28840</v>
      </c>
      <c r="J11" s="40">
        <v>3201</v>
      </c>
      <c r="K11" s="38">
        <v>100</v>
      </c>
      <c r="L11" s="37">
        <v>3.0549144659185004</v>
      </c>
      <c r="M11" s="37">
        <v>11.534328147847994</v>
      </c>
      <c r="N11" s="37">
        <v>2.0366096439456669</v>
      </c>
      <c r="O11" s="37">
        <v>3.5922552456792518</v>
      </c>
      <c r="P11" s="37">
        <v>5.1972304927679218</v>
      </c>
      <c r="Q11" s="37">
        <v>18.135691760187452</v>
      </c>
      <c r="R11" s="37">
        <v>50.809534715737911</v>
      </c>
      <c r="S11" s="151">
        <v>5.6394355279152935</v>
      </c>
      <c r="T11" s="115"/>
    </row>
    <row r="12" spans="1:20">
      <c r="A12" s="147" t="s">
        <v>2</v>
      </c>
      <c r="B12" s="143">
        <v>18520</v>
      </c>
      <c r="C12" s="44">
        <v>479</v>
      </c>
      <c r="D12" s="44">
        <v>2418</v>
      </c>
      <c r="E12" s="44">
        <v>341</v>
      </c>
      <c r="F12" s="44">
        <v>476</v>
      </c>
      <c r="G12" s="44">
        <v>776</v>
      </c>
      <c r="H12" s="44">
        <v>2819</v>
      </c>
      <c r="I12" s="44">
        <v>10206</v>
      </c>
      <c r="J12" s="43">
        <v>1005</v>
      </c>
      <c r="K12" s="42">
        <v>100</v>
      </c>
      <c r="L12" s="41">
        <v>2.5863930885529158</v>
      </c>
      <c r="M12" s="41">
        <v>13.056155507559394</v>
      </c>
      <c r="N12" s="41">
        <v>1.8412526997840173</v>
      </c>
      <c r="O12" s="41">
        <v>2.5701943844492439</v>
      </c>
      <c r="P12" s="41">
        <v>4.190064794816414</v>
      </c>
      <c r="Q12" s="41">
        <v>15.221382289416846</v>
      </c>
      <c r="R12" s="41">
        <v>55.107991360691145</v>
      </c>
      <c r="S12" s="152">
        <v>5.4265658747300218</v>
      </c>
      <c r="T12" s="115"/>
    </row>
    <row r="13" spans="1:20">
      <c r="A13" s="148" t="s">
        <v>8</v>
      </c>
      <c r="B13" s="144">
        <v>8972</v>
      </c>
      <c r="C13" s="40">
        <v>204</v>
      </c>
      <c r="D13" s="40">
        <v>1113</v>
      </c>
      <c r="E13" s="40">
        <v>163</v>
      </c>
      <c r="F13" s="40">
        <v>353</v>
      </c>
      <c r="G13" s="40">
        <v>493</v>
      </c>
      <c r="H13" s="40">
        <v>1703</v>
      </c>
      <c r="I13" s="40">
        <v>4764</v>
      </c>
      <c r="J13" s="39">
        <v>179</v>
      </c>
      <c r="K13" s="38">
        <v>100</v>
      </c>
      <c r="L13" s="37">
        <v>2.2737405260811414</v>
      </c>
      <c r="M13" s="37">
        <v>12.405260811413287</v>
      </c>
      <c r="N13" s="37">
        <v>1.8167632634864022</v>
      </c>
      <c r="O13" s="37">
        <v>3.9344627730717794</v>
      </c>
      <c r="P13" s="37">
        <v>5.4948729380294248</v>
      </c>
      <c r="Q13" s="37">
        <v>18.981275078020506</v>
      </c>
      <c r="R13" s="37">
        <v>53.098528756130179</v>
      </c>
      <c r="S13" s="151">
        <v>1.9950958537672758</v>
      </c>
      <c r="T13" s="115"/>
    </row>
    <row r="14" spans="1:20">
      <c r="A14" s="147" t="s">
        <v>11</v>
      </c>
      <c r="B14" s="143">
        <v>9212</v>
      </c>
      <c r="C14" s="44">
        <v>116</v>
      </c>
      <c r="D14" s="44">
        <v>996</v>
      </c>
      <c r="E14" s="44">
        <v>194</v>
      </c>
      <c r="F14" s="44">
        <v>299</v>
      </c>
      <c r="G14" s="44">
        <v>753</v>
      </c>
      <c r="H14" s="44">
        <v>2605</v>
      </c>
      <c r="I14" s="44">
        <v>4198</v>
      </c>
      <c r="J14" s="43">
        <v>51</v>
      </c>
      <c r="K14" s="42">
        <v>100</v>
      </c>
      <c r="L14" s="41">
        <v>1.2592270950933566</v>
      </c>
      <c r="M14" s="41">
        <v>10.811984368215372</v>
      </c>
      <c r="N14" s="41">
        <v>2.1059487624837168</v>
      </c>
      <c r="O14" s="41">
        <v>3.2457663916630484</v>
      </c>
      <c r="P14" s="41">
        <v>8.1741207121146324</v>
      </c>
      <c r="Q14" s="41">
        <v>28.278332609639602</v>
      </c>
      <c r="R14" s="41">
        <v>45.57099435518888</v>
      </c>
      <c r="S14" s="152">
        <v>0.55362570560138946</v>
      </c>
      <c r="T14" s="115"/>
    </row>
    <row r="15" spans="1:20">
      <c r="A15" s="148" t="s">
        <v>5</v>
      </c>
      <c r="B15" s="144">
        <v>2595</v>
      </c>
      <c r="C15" s="40">
        <v>75</v>
      </c>
      <c r="D15" s="40">
        <v>181</v>
      </c>
      <c r="E15" s="40">
        <v>19</v>
      </c>
      <c r="F15" s="40">
        <v>35</v>
      </c>
      <c r="G15" s="40">
        <v>47</v>
      </c>
      <c r="H15" s="40">
        <v>441</v>
      </c>
      <c r="I15" s="40">
        <v>1547</v>
      </c>
      <c r="J15" s="39">
        <v>250</v>
      </c>
      <c r="K15" s="38">
        <v>100</v>
      </c>
      <c r="L15" s="37">
        <v>2.8901734104046244</v>
      </c>
      <c r="M15" s="37">
        <v>6.9749518304431604</v>
      </c>
      <c r="N15" s="37">
        <v>0.73217726396917149</v>
      </c>
      <c r="O15" s="37">
        <v>1.3487475915221581</v>
      </c>
      <c r="P15" s="37">
        <v>1.8111753371868977</v>
      </c>
      <c r="Q15" s="37">
        <v>16.99421965317919</v>
      </c>
      <c r="R15" s="37">
        <v>59.614643545279392</v>
      </c>
      <c r="S15" s="151">
        <v>9.6339113680154149</v>
      </c>
      <c r="T15" s="115"/>
    </row>
    <row r="16" spans="1:20">
      <c r="A16" s="147" t="s">
        <v>6</v>
      </c>
      <c r="B16" s="143">
        <v>1701</v>
      </c>
      <c r="C16" s="44">
        <v>40</v>
      </c>
      <c r="D16" s="44">
        <v>126</v>
      </c>
      <c r="E16" s="44">
        <v>39</v>
      </c>
      <c r="F16" s="44">
        <v>47</v>
      </c>
      <c r="G16" s="44">
        <v>66</v>
      </c>
      <c r="H16" s="44">
        <v>310</v>
      </c>
      <c r="I16" s="44">
        <v>911</v>
      </c>
      <c r="J16" s="43">
        <v>162</v>
      </c>
      <c r="K16" s="42">
        <v>100</v>
      </c>
      <c r="L16" s="41">
        <v>2.3515579071134627</v>
      </c>
      <c r="M16" s="41">
        <v>7.4074074074074066</v>
      </c>
      <c r="N16" s="41">
        <v>2.2927689594356258</v>
      </c>
      <c r="O16" s="41">
        <v>2.7630805408583186</v>
      </c>
      <c r="P16" s="41">
        <v>3.8800705467372132</v>
      </c>
      <c r="Q16" s="41">
        <v>18.224573780129337</v>
      </c>
      <c r="R16" s="41">
        <v>53.556731334509109</v>
      </c>
      <c r="S16" s="152">
        <v>9.5238095238095237</v>
      </c>
      <c r="T16" s="115"/>
    </row>
    <row r="17" spans="1:20">
      <c r="A17" s="148" t="s">
        <v>4</v>
      </c>
      <c r="B17" s="144">
        <v>15761</v>
      </c>
      <c r="C17" s="40">
        <v>820</v>
      </c>
      <c r="D17" s="40">
        <v>1713</v>
      </c>
      <c r="E17" s="40">
        <v>400</v>
      </c>
      <c r="F17" s="40">
        <v>829</v>
      </c>
      <c r="G17" s="40">
        <v>815</v>
      </c>
      <c r="H17" s="40">
        <v>2416</v>
      </c>
      <c r="I17" s="40">
        <v>7214</v>
      </c>
      <c r="J17" s="39">
        <v>1554</v>
      </c>
      <c r="K17" s="38">
        <v>100</v>
      </c>
      <c r="L17" s="37">
        <v>5.2027155637332658</v>
      </c>
      <c r="M17" s="37">
        <v>10.868599708140346</v>
      </c>
      <c r="N17" s="37">
        <v>2.5379100310893978</v>
      </c>
      <c r="O17" s="37">
        <v>5.2598185394327768</v>
      </c>
      <c r="P17" s="37">
        <v>5.1709916883446487</v>
      </c>
      <c r="Q17" s="37">
        <v>15.328976587779962</v>
      </c>
      <c r="R17" s="37">
        <v>45.771207410697286</v>
      </c>
      <c r="S17" s="151">
        <v>9.8597804707823098</v>
      </c>
      <c r="T17" s="115"/>
    </row>
    <row r="18" spans="1:20">
      <c r="A18" s="210"/>
      <c r="B18" s="442" t="s">
        <v>85</v>
      </c>
      <c r="C18" s="477"/>
      <c r="D18" s="477"/>
      <c r="E18" s="477"/>
      <c r="F18" s="477"/>
      <c r="G18" s="477"/>
      <c r="H18" s="477"/>
      <c r="I18" s="477"/>
      <c r="J18" s="480"/>
      <c r="K18" s="441" t="s">
        <v>110</v>
      </c>
      <c r="L18" s="477"/>
      <c r="M18" s="477"/>
      <c r="N18" s="477"/>
      <c r="O18" s="477"/>
      <c r="P18" s="477"/>
      <c r="Q18" s="477"/>
      <c r="R18" s="477"/>
      <c r="S18" s="477"/>
      <c r="T18" s="115"/>
    </row>
    <row r="19" spans="1:20">
      <c r="A19" s="146" t="s">
        <v>1</v>
      </c>
      <c r="B19" s="144">
        <v>44913</v>
      </c>
      <c r="C19" s="40">
        <v>1645</v>
      </c>
      <c r="D19" s="40">
        <v>6430</v>
      </c>
      <c r="E19" s="40">
        <v>1129</v>
      </c>
      <c r="F19" s="40">
        <v>1898</v>
      </c>
      <c r="G19" s="40">
        <v>2810</v>
      </c>
      <c r="H19" s="40">
        <v>9563</v>
      </c>
      <c r="I19" s="40">
        <v>20627</v>
      </c>
      <c r="J19" s="40">
        <v>811</v>
      </c>
      <c r="K19" s="38">
        <v>100</v>
      </c>
      <c r="L19" s="37">
        <v>3.6626366530848533</v>
      </c>
      <c r="M19" s="37">
        <v>14.31656758622225</v>
      </c>
      <c r="N19" s="37">
        <v>2.5137488032418229</v>
      </c>
      <c r="O19" s="37">
        <v>4.2259479438024625</v>
      </c>
      <c r="P19" s="37">
        <v>6.2565404225947949</v>
      </c>
      <c r="Q19" s="37">
        <v>21.292276178389329</v>
      </c>
      <c r="R19" s="37">
        <v>45.926569144791038</v>
      </c>
      <c r="S19" s="151">
        <v>1.8057132678734444</v>
      </c>
      <c r="T19" s="115"/>
    </row>
    <row r="20" spans="1:20">
      <c r="A20" s="147" t="s">
        <v>2</v>
      </c>
      <c r="B20" s="143">
        <v>14278</v>
      </c>
      <c r="C20" s="44">
        <v>459</v>
      </c>
      <c r="D20" s="44">
        <v>2389</v>
      </c>
      <c r="E20" s="44">
        <v>341</v>
      </c>
      <c r="F20" s="44">
        <v>476</v>
      </c>
      <c r="G20" s="44">
        <v>776</v>
      </c>
      <c r="H20" s="44">
        <v>2798</v>
      </c>
      <c r="I20" s="44">
        <v>6924</v>
      </c>
      <c r="J20" s="43">
        <v>115</v>
      </c>
      <c r="K20" s="42">
        <v>100</v>
      </c>
      <c r="L20" s="41">
        <v>3.2147359574170054</v>
      </c>
      <c r="M20" s="41">
        <v>16.732035299061494</v>
      </c>
      <c r="N20" s="41">
        <v>2.3882896764252695</v>
      </c>
      <c r="O20" s="41">
        <v>3.3338002521361534</v>
      </c>
      <c r="P20" s="41">
        <v>5.4349348648270066</v>
      </c>
      <c r="Q20" s="41">
        <v>19.596582154363357</v>
      </c>
      <c r="R20" s="41">
        <v>48.49418686090489</v>
      </c>
      <c r="S20" s="152">
        <v>0.80543493486482709</v>
      </c>
      <c r="T20" s="115"/>
    </row>
    <row r="21" spans="1:20">
      <c r="A21" s="148" t="s">
        <v>8</v>
      </c>
      <c r="B21" s="144">
        <v>7726</v>
      </c>
      <c r="C21" s="40">
        <v>184</v>
      </c>
      <c r="D21" s="40">
        <v>1097</v>
      </c>
      <c r="E21" s="40">
        <v>158</v>
      </c>
      <c r="F21" s="40">
        <v>349</v>
      </c>
      <c r="G21" s="40">
        <v>487</v>
      </c>
      <c r="H21" s="40">
        <v>1676</v>
      </c>
      <c r="I21" s="40">
        <v>3700</v>
      </c>
      <c r="J21" s="39">
        <v>75</v>
      </c>
      <c r="K21" s="38">
        <v>100</v>
      </c>
      <c r="L21" s="37">
        <v>2.3815687289671241</v>
      </c>
      <c r="M21" s="37">
        <v>14.198809215635515</v>
      </c>
      <c r="N21" s="37">
        <v>2.0450427129174216</v>
      </c>
      <c r="O21" s="37">
        <v>4.5172146000517737</v>
      </c>
      <c r="P21" s="37">
        <v>6.3033911467771171</v>
      </c>
      <c r="Q21" s="37">
        <v>21.692984726896196</v>
      </c>
      <c r="R21" s="37">
        <v>47.890240745534555</v>
      </c>
      <c r="S21" s="151">
        <v>0.97074812322029513</v>
      </c>
      <c r="T21" s="115"/>
    </row>
    <row r="22" spans="1:20">
      <c r="A22" s="147" t="s">
        <v>11</v>
      </c>
      <c r="B22" s="143">
        <v>8961</v>
      </c>
      <c r="C22" s="44">
        <v>115</v>
      </c>
      <c r="D22" s="44">
        <v>995</v>
      </c>
      <c r="E22" s="44">
        <v>194</v>
      </c>
      <c r="F22" s="44">
        <v>299</v>
      </c>
      <c r="G22" s="44">
        <v>753</v>
      </c>
      <c r="H22" s="44">
        <v>2599</v>
      </c>
      <c r="I22" s="44">
        <v>3964</v>
      </c>
      <c r="J22" s="43">
        <v>42</v>
      </c>
      <c r="K22" s="42">
        <v>100</v>
      </c>
      <c r="L22" s="41">
        <v>1.283338913067738</v>
      </c>
      <c r="M22" s="41">
        <v>11.103671465238255</v>
      </c>
      <c r="N22" s="41">
        <v>2.1649369490012274</v>
      </c>
      <c r="O22" s="41">
        <v>3.3366811739761184</v>
      </c>
      <c r="P22" s="41">
        <v>8.4030800133913619</v>
      </c>
      <c r="Q22" s="41">
        <v>29.003459435330882</v>
      </c>
      <c r="R22" s="41">
        <v>44.236134360004463</v>
      </c>
      <c r="S22" s="152">
        <v>0.46869768998995642</v>
      </c>
      <c r="T22" s="115"/>
    </row>
    <row r="23" spans="1:20">
      <c r="A23" s="148" t="s">
        <v>5</v>
      </c>
      <c r="B23" s="144">
        <v>1909</v>
      </c>
      <c r="C23" s="40">
        <v>70</v>
      </c>
      <c r="D23" s="40">
        <v>177</v>
      </c>
      <c r="E23" s="40">
        <v>19</v>
      </c>
      <c r="F23" s="40">
        <v>34</v>
      </c>
      <c r="G23" s="40">
        <v>46</v>
      </c>
      <c r="H23" s="40">
        <v>435</v>
      </c>
      <c r="I23" s="40">
        <v>1087</v>
      </c>
      <c r="J23" s="39">
        <v>41</v>
      </c>
      <c r="K23" s="38">
        <v>100</v>
      </c>
      <c r="L23" s="37">
        <v>3.6668412781561028</v>
      </c>
      <c r="M23" s="37">
        <v>9.2718700890518591</v>
      </c>
      <c r="N23" s="37">
        <v>0.99528548978522791</v>
      </c>
      <c r="O23" s="37">
        <v>1.7810371922472499</v>
      </c>
      <c r="P23" s="37">
        <v>2.4096385542168677</v>
      </c>
      <c r="Q23" s="37">
        <v>22.78679937139864</v>
      </c>
      <c r="R23" s="37">
        <v>56.940806705081194</v>
      </c>
      <c r="S23" s="151">
        <v>2.1477213200628604</v>
      </c>
      <c r="T23" s="115"/>
    </row>
    <row r="24" spans="1:20">
      <c r="A24" s="147" t="s">
        <v>6</v>
      </c>
      <c r="B24" s="143">
        <v>1280</v>
      </c>
      <c r="C24" s="44">
        <v>40</v>
      </c>
      <c r="D24" s="44">
        <v>120</v>
      </c>
      <c r="E24" s="44">
        <v>38</v>
      </c>
      <c r="F24" s="44">
        <v>47</v>
      </c>
      <c r="G24" s="44">
        <v>66</v>
      </c>
      <c r="H24" s="44">
        <v>309</v>
      </c>
      <c r="I24" s="44">
        <v>613</v>
      </c>
      <c r="J24" s="43">
        <v>47</v>
      </c>
      <c r="K24" s="42">
        <v>100</v>
      </c>
      <c r="L24" s="41">
        <v>3.125</v>
      </c>
      <c r="M24" s="41">
        <v>9.375</v>
      </c>
      <c r="N24" s="41">
        <v>2.96875</v>
      </c>
      <c r="O24" s="41">
        <v>3.671875</v>
      </c>
      <c r="P24" s="41">
        <v>5.15625</v>
      </c>
      <c r="Q24" s="41">
        <v>24.140625</v>
      </c>
      <c r="R24" s="41">
        <v>47.890625</v>
      </c>
      <c r="S24" s="152">
        <v>3.671875</v>
      </c>
      <c r="T24" s="115"/>
    </row>
    <row r="25" spans="1:20">
      <c r="A25" s="148" t="s">
        <v>4</v>
      </c>
      <c r="B25" s="144">
        <v>10759</v>
      </c>
      <c r="C25" s="40">
        <v>777</v>
      </c>
      <c r="D25" s="40">
        <v>1652</v>
      </c>
      <c r="E25" s="40">
        <v>379</v>
      </c>
      <c r="F25" s="40">
        <v>693</v>
      </c>
      <c r="G25" s="40">
        <v>682</v>
      </c>
      <c r="H25" s="40">
        <v>1746</v>
      </c>
      <c r="I25" s="40">
        <v>4339</v>
      </c>
      <c r="J25" s="39">
        <v>491</v>
      </c>
      <c r="K25" s="38">
        <v>100</v>
      </c>
      <c r="L25" s="37">
        <v>7.2218607677293436</v>
      </c>
      <c r="M25" s="37">
        <v>15.354586857514638</v>
      </c>
      <c r="N25" s="37">
        <v>3.5226322148898599</v>
      </c>
      <c r="O25" s="37">
        <v>6.4411190631099542</v>
      </c>
      <c r="P25" s="37">
        <v>6.3388790779812254</v>
      </c>
      <c r="Q25" s="37">
        <v>16.228274003160145</v>
      </c>
      <c r="R25" s="37">
        <v>40.329026861232457</v>
      </c>
      <c r="S25" s="151">
        <v>4.5636211543823775</v>
      </c>
      <c r="T25" s="115"/>
    </row>
    <row r="26" spans="1:20">
      <c r="A26" s="210"/>
      <c r="B26" s="442" t="s">
        <v>86</v>
      </c>
      <c r="C26" s="477"/>
      <c r="D26" s="477"/>
      <c r="E26" s="477"/>
      <c r="F26" s="477"/>
      <c r="G26" s="477"/>
      <c r="H26" s="477"/>
      <c r="I26" s="477"/>
      <c r="J26" s="480"/>
      <c r="K26" s="441" t="s">
        <v>111</v>
      </c>
      <c r="L26" s="477"/>
      <c r="M26" s="477"/>
      <c r="N26" s="477"/>
      <c r="O26" s="477"/>
      <c r="P26" s="477"/>
      <c r="Q26" s="477"/>
      <c r="R26" s="477"/>
      <c r="S26" s="477"/>
      <c r="T26" s="115"/>
    </row>
    <row r="27" spans="1:20">
      <c r="A27" s="146" t="s">
        <v>1</v>
      </c>
      <c r="B27" s="144">
        <v>11848</v>
      </c>
      <c r="C27" s="40">
        <v>89</v>
      </c>
      <c r="D27" s="40">
        <v>117</v>
      </c>
      <c r="E27" s="40">
        <v>27</v>
      </c>
      <c r="F27" s="40">
        <v>141</v>
      </c>
      <c r="G27" s="40">
        <v>140</v>
      </c>
      <c r="H27" s="40">
        <v>731</v>
      </c>
      <c r="I27" s="40">
        <v>8213</v>
      </c>
      <c r="J27" s="40">
        <v>2390</v>
      </c>
      <c r="K27" s="38">
        <v>100</v>
      </c>
      <c r="L27" s="37">
        <v>0.75118163403106009</v>
      </c>
      <c r="M27" s="37">
        <v>0.98750844024307893</v>
      </c>
      <c r="N27" s="37">
        <v>0.22788656313301822</v>
      </c>
      <c r="O27" s="37">
        <v>1.1900742741390953</v>
      </c>
      <c r="P27" s="37">
        <v>1.1816340310600946</v>
      </c>
      <c r="Q27" s="37">
        <v>6.1698176907494933</v>
      </c>
      <c r="R27" s="37">
        <v>69.319716407832544</v>
      </c>
      <c r="S27" s="151">
        <v>20.172180958811616</v>
      </c>
      <c r="T27" s="115"/>
    </row>
    <row r="28" spans="1:20">
      <c r="A28" s="147" t="s">
        <v>2</v>
      </c>
      <c r="B28" s="143">
        <v>4242</v>
      </c>
      <c r="C28" s="44">
        <v>20</v>
      </c>
      <c r="D28" s="44">
        <v>29</v>
      </c>
      <c r="E28" s="44">
        <v>0</v>
      </c>
      <c r="F28" s="44">
        <v>0</v>
      </c>
      <c r="G28" s="44">
        <v>0</v>
      </c>
      <c r="H28" s="44">
        <v>21</v>
      </c>
      <c r="I28" s="44">
        <v>3282</v>
      </c>
      <c r="J28" s="43">
        <v>890</v>
      </c>
      <c r="K28" s="42">
        <v>100</v>
      </c>
      <c r="L28" s="41">
        <v>0.47147571900047153</v>
      </c>
      <c r="M28" s="41">
        <v>0.68363979255068363</v>
      </c>
      <c r="N28" s="41">
        <v>0</v>
      </c>
      <c r="O28" s="41">
        <v>0</v>
      </c>
      <c r="P28" s="41">
        <v>0</v>
      </c>
      <c r="Q28" s="41">
        <v>0.49504950495049505</v>
      </c>
      <c r="R28" s="41">
        <v>77.369165487977369</v>
      </c>
      <c r="S28" s="152">
        <v>20.980669495520981</v>
      </c>
      <c r="T28" s="115"/>
    </row>
    <row r="29" spans="1:20">
      <c r="A29" s="148" t="s">
        <v>8</v>
      </c>
      <c r="B29" s="144">
        <v>1246</v>
      </c>
      <c r="C29" s="40">
        <v>20</v>
      </c>
      <c r="D29" s="40">
        <v>16</v>
      </c>
      <c r="E29" s="40">
        <v>5</v>
      </c>
      <c r="F29" s="40">
        <v>4</v>
      </c>
      <c r="G29" s="40">
        <v>6</v>
      </c>
      <c r="H29" s="40">
        <v>27</v>
      </c>
      <c r="I29" s="40">
        <v>1064</v>
      </c>
      <c r="J29" s="39">
        <v>104</v>
      </c>
      <c r="K29" s="38">
        <v>100</v>
      </c>
      <c r="L29" s="37">
        <v>1.6051364365971106</v>
      </c>
      <c r="M29" s="37">
        <v>1.2841091492776886</v>
      </c>
      <c r="N29" s="37">
        <v>0.40128410914927765</v>
      </c>
      <c r="O29" s="37">
        <v>0.32102728731942215</v>
      </c>
      <c r="P29" s="37">
        <v>0.4815409309791332</v>
      </c>
      <c r="Q29" s="37">
        <v>2.1669341894060992</v>
      </c>
      <c r="R29" s="37">
        <v>85.393258426966284</v>
      </c>
      <c r="S29" s="151">
        <v>8.346709470304976</v>
      </c>
      <c r="T29" s="115"/>
    </row>
    <row r="30" spans="1:20">
      <c r="A30" s="147" t="s">
        <v>11</v>
      </c>
      <c r="B30" s="143">
        <v>251</v>
      </c>
      <c r="C30" s="44">
        <v>1</v>
      </c>
      <c r="D30" s="44">
        <v>1</v>
      </c>
      <c r="E30" s="44">
        <v>0</v>
      </c>
      <c r="F30" s="44">
        <v>0</v>
      </c>
      <c r="G30" s="44">
        <v>0</v>
      </c>
      <c r="H30" s="44">
        <v>6</v>
      </c>
      <c r="I30" s="44">
        <v>234</v>
      </c>
      <c r="J30" s="43">
        <v>9</v>
      </c>
      <c r="K30" s="42">
        <v>100</v>
      </c>
      <c r="L30" s="41">
        <v>0.39840637450199201</v>
      </c>
      <c r="M30" s="41">
        <v>0.39840637450199201</v>
      </c>
      <c r="N30" s="41">
        <v>0</v>
      </c>
      <c r="O30" s="41">
        <v>0</v>
      </c>
      <c r="P30" s="41">
        <v>0</v>
      </c>
      <c r="Q30" s="41">
        <v>2.3904382470119523</v>
      </c>
      <c r="R30" s="41">
        <v>93.227091633466131</v>
      </c>
      <c r="S30" s="152">
        <v>3.5856573705179287</v>
      </c>
      <c r="T30" s="115"/>
    </row>
    <row r="31" spans="1:20">
      <c r="A31" s="148" t="s">
        <v>5</v>
      </c>
      <c r="B31" s="144">
        <v>686</v>
      </c>
      <c r="C31" s="40">
        <v>5</v>
      </c>
      <c r="D31" s="40">
        <v>4</v>
      </c>
      <c r="E31" s="40">
        <v>0</v>
      </c>
      <c r="F31" s="40">
        <v>1</v>
      </c>
      <c r="G31" s="40">
        <v>1</v>
      </c>
      <c r="H31" s="40">
        <v>6</v>
      </c>
      <c r="I31" s="40">
        <v>460</v>
      </c>
      <c r="J31" s="39">
        <v>209</v>
      </c>
      <c r="K31" s="38">
        <v>100</v>
      </c>
      <c r="L31" s="37">
        <v>0.7288629737609329</v>
      </c>
      <c r="M31" s="37">
        <v>0.58309037900874638</v>
      </c>
      <c r="N31" s="37">
        <v>0</v>
      </c>
      <c r="O31" s="37">
        <v>0.1457725947521866</v>
      </c>
      <c r="P31" s="37">
        <v>0.1457725947521866</v>
      </c>
      <c r="Q31" s="37">
        <v>0.87463556851311952</v>
      </c>
      <c r="R31" s="37">
        <v>67.055393586005835</v>
      </c>
      <c r="S31" s="151">
        <v>30.466472303206999</v>
      </c>
      <c r="T31" s="115"/>
    </row>
    <row r="32" spans="1:20">
      <c r="A32" s="147" t="s">
        <v>6</v>
      </c>
      <c r="B32" s="143">
        <v>421</v>
      </c>
      <c r="C32" s="44">
        <v>0</v>
      </c>
      <c r="D32" s="44">
        <v>6</v>
      </c>
      <c r="E32" s="44">
        <v>1</v>
      </c>
      <c r="F32" s="44">
        <v>0</v>
      </c>
      <c r="G32" s="44">
        <v>0</v>
      </c>
      <c r="H32" s="44">
        <v>1</v>
      </c>
      <c r="I32" s="44">
        <v>298</v>
      </c>
      <c r="J32" s="43">
        <v>115</v>
      </c>
      <c r="K32" s="42">
        <v>100</v>
      </c>
      <c r="L32" s="41">
        <v>0</v>
      </c>
      <c r="M32" s="41">
        <v>1.4251781472684086</v>
      </c>
      <c r="N32" s="41">
        <v>0.23752969121140144</v>
      </c>
      <c r="O32" s="41">
        <v>0</v>
      </c>
      <c r="P32" s="41">
        <v>0</v>
      </c>
      <c r="Q32" s="41">
        <v>0.23752969121140144</v>
      </c>
      <c r="R32" s="41">
        <v>70.783847980997621</v>
      </c>
      <c r="S32" s="152">
        <v>27.315914489311165</v>
      </c>
      <c r="T32" s="115"/>
    </row>
    <row r="33" spans="1:20">
      <c r="A33" s="148" t="s">
        <v>4</v>
      </c>
      <c r="B33" s="144">
        <v>5002</v>
      </c>
      <c r="C33" s="40">
        <v>43</v>
      </c>
      <c r="D33" s="40">
        <v>61</v>
      </c>
      <c r="E33" s="40">
        <v>21</v>
      </c>
      <c r="F33" s="40">
        <v>136</v>
      </c>
      <c r="G33" s="40">
        <v>133</v>
      </c>
      <c r="H33" s="40">
        <v>670</v>
      </c>
      <c r="I33" s="40">
        <v>2875</v>
      </c>
      <c r="J33" s="39">
        <v>1063</v>
      </c>
      <c r="K33" s="38">
        <v>100</v>
      </c>
      <c r="L33" s="37">
        <v>0.85965613754498194</v>
      </c>
      <c r="M33" s="37">
        <v>1.2195121951219512</v>
      </c>
      <c r="N33" s="37">
        <v>0.41983206717313082</v>
      </c>
      <c r="O33" s="37">
        <v>2.7189124350259894</v>
      </c>
      <c r="P33" s="37">
        <v>2.658936425429828</v>
      </c>
      <c r="Q33" s="37">
        <v>13.394642143142743</v>
      </c>
      <c r="R33" s="37">
        <v>57.477009196321468</v>
      </c>
      <c r="S33" s="151">
        <v>21.251499400239904</v>
      </c>
      <c r="T33" s="115"/>
    </row>
    <row r="34" spans="1:20" ht="21" customHeight="1">
      <c r="A34" s="206" t="s">
        <v>112</v>
      </c>
    </row>
    <row r="36" spans="1:20">
      <c r="A36" s="15" t="s">
        <v>10</v>
      </c>
      <c r="B36" s="10" t="s">
        <v>13</v>
      </c>
    </row>
    <row r="37" spans="1:20">
      <c r="A37" s="15" t="s">
        <v>101</v>
      </c>
      <c r="B37" s="10" t="s">
        <v>102</v>
      </c>
    </row>
    <row r="38" spans="1:20">
      <c r="A38" s="207" t="s">
        <v>78</v>
      </c>
      <c r="B38" s="10" t="s">
        <v>103</v>
      </c>
    </row>
    <row r="39" spans="1:20" ht="12.75" thickBot="1"/>
    <row r="40" spans="1:20">
      <c r="A40" s="208" t="s">
        <v>132</v>
      </c>
    </row>
  </sheetData>
  <sheetProtection algorithmName="SHA-512" hashValue="q9dnp/JtWeACtIMDyktuKYKMwixb3kiujDV1VyipXdDg6+uoQRB1v58QYgqtsLMeUEISJC06UYXFYJJKqbZk2A==" saltValue="MBxSSjCFWYfdZ5mQpVuFpQ==" spinCount="100000" sheet="1" objects="1" scenarios="1"/>
  <mergeCells count="12">
    <mergeCell ref="B18:J18"/>
    <mergeCell ref="K18:S18"/>
    <mergeCell ref="B26:J26"/>
    <mergeCell ref="K26:S26"/>
    <mergeCell ref="A7:A9"/>
    <mergeCell ref="B8:B9"/>
    <mergeCell ref="C8:J8"/>
    <mergeCell ref="K8:K9"/>
    <mergeCell ref="L8:S8"/>
    <mergeCell ref="B7:S7"/>
    <mergeCell ref="B10:J10"/>
    <mergeCell ref="K10:S10"/>
  </mergeCells>
  <hyperlinks>
    <hyperlink ref="A1" location="Inhalt!A1" display="Zurück zum Inhalt" xr:uid="{00000000-0004-0000-0900-000000000000}"/>
    <hyperlink ref="A3" location="Inhalt!A1" display="Zurück zum Inhalt" xr:uid="{00000000-0004-0000-0900-000001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I75"/>
  <sheetViews>
    <sheetView zoomScaleNormal="100" workbookViewId="0">
      <pane xSplit="1" ySplit="6" topLeftCell="B7" activePane="bottomRight" state="frozen"/>
      <selection pane="topRight" activeCell="B1" sqref="B1"/>
      <selection pane="bottomLeft" activeCell="A7" sqref="A7"/>
      <selection pane="bottomRight"/>
    </sheetView>
  </sheetViews>
  <sheetFormatPr baseColWidth="10" defaultColWidth="10.85546875" defaultRowHeight="12"/>
  <cols>
    <col min="1" max="1" width="31" style="10" customWidth="1"/>
    <col min="2" max="2" width="11.140625" style="10" customWidth="1"/>
    <col min="3" max="8" width="10.85546875" style="10"/>
    <col min="9" max="9" width="10.85546875" style="115"/>
    <col min="10" max="16384" width="10.85546875" style="10"/>
  </cols>
  <sheetData>
    <row r="1" spans="1:8" ht="14.45" customHeight="1">
      <c r="A1" s="209" t="s">
        <v>0</v>
      </c>
    </row>
    <row r="2" spans="1:8" ht="14.45" customHeight="1"/>
    <row r="3" spans="1:8">
      <c r="A3" s="184" t="s">
        <v>138</v>
      </c>
    </row>
    <row r="5" spans="1:8" ht="24" customHeight="1">
      <c r="A5" s="485" t="s">
        <v>31</v>
      </c>
      <c r="B5" s="483">
        <v>2020</v>
      </c>
      <c r="C5" s="484"/>
      <c r="D5" s="484"/>
      <c r="E5" s="484"/>
      <c r="F5" s="484"/>
      <c r="G5" s="484"/>
      <c r="H5" s="484"/>
    </row>
    <row r="6" spans="1:8" ht="42.75" customHeight="1">
      <c r="A6" s="486"/>
      <c r="B6" s="181" t="s">
        <v>1</v>
      </c>
      <c r="C6" s="180" t="s">
        <v>2</v>
      </c>
      <c r="D6" s="180" t="s">
        <v>33</v>
      </c>
      <c r="E6" s="180" t="s">
        <v>34</v>
      </c>
      <c r="F6" s="180" t="s">
        <v>5</v>
      </c>
      <c r="G6" s="180" t="s">
        <v>6</v>
      </c>
      <c r="H6" s="182" t="s">
        <v>4</v>
      </c>
    </row>
    <row r="7" spans="1:8">
      <c r="B7" s="481" t="s">
        <v>141</v>
      </c>
      <c r="C7" s="482"/>
      <c r="D7" s="482"/>
      <c r="E7" s="482"/>
      <c r="F7" s="482"/>
      <c r="G7" s="482"/>
      <c r="H7" s="482"/>
    </row>
    <row r="8" spans="1:8" ht="12.95" customHeight="1">
      <c r="A8" s="76" t="s">
        <v>37</v>
      </c>
      <c r="B8" s="51">
        <v>9.5</v>
      </c>
      <c r="C8" s="47">
        <v>9.5</v>
      </c>
      <c r="D8" s="47">
        <v>9.5</v>
      </c>
      <c r="E8" s="47">
        <v>9</v>
      </c>
      <c r="F8" s="47">
        <v>9.75</v>
      </c>
      <c r="G8" s="47">
        <v>9.5</v>
      </c>
      <c r="H8" s="103">
        <v>9.5</v>
      </c>
    </row>
    <row r="9" spans="1:8" ht="12.95" customHeight="1">
      <c r="A9" s="46" t="s">
        <v>38</v>
      </c>
      <c r="B9" s="52">
        <v>9</v>
      </c>
      <c r="C9" s="48">
        <v>9</v>
      </c>
      <c r="D9" s="48">
        <v>9</v>
      </c>
      <c r="E9" s="48">
        <v>9</v>
      </c>
      <c r="F9" s="48">
        <v>9.5</v>
      </c>
      <c r="G9" s="48">
        <v>9.25</v>
      </c>
      <c r="H9" s="80">
        <v>9</v>
      </c>
    </row>
    <row r="10" spans="1:8" ht="12.95" customHeight="1">
      <c r="A10" s="45" t="s">
        <v>49</v>
      </c>
      <c r="B10" s="51">
        <v>11</v>
      </c>
      <c r="C10" s="47">
        <v>11</v>
      </c>
      <c r="D10" s="47">
        <v>10.5</v>
      </c>
      <c r="E10" s="47">
        <v>10.25</v>
      </c>
      <c r="F10" s="47">
        <v>11</v>
      </c>
      <c r="G10" s="47">
        <v>11</v>
      </c>
      <c r="H10" s="103">
        <v>10.75</v>
      </c>
    </row>
    <row r="11" spans="1:8" ht="12.95" customHeight="1">
      <c r="A11" s="77" t="s">
        <v>39</v>
      </c>
      <c r="B11" s="52">
        <v>9</v>
      </c>
      <c r="C11" s="48">
        <v>9</v>
      </c>
      <c r="D11" s="48">
        <v>9</v>
      </c>
      <c r="E11" s="48">
        <v>10</v>
      </c>
      <c r="F11" s="48">
        <v>9.5</v>
      </c>
      <c r="G11" s="48">
        <v>9.25</v>
      </c>
      <c r="H11" s="80">
        <v>8.5</v>
      </c>
    </row>
    <row r="12" spans="1:8" ht="12.95" customHeight="1">
      <c r="A12" s="78" t="s">
        <v>40</v>
      </c>
      <c r="B12" s="51">
        <v>10</v>
      </c>
      <c r="C12" s="47">
        <v>9</v>
      </c>
      <c r="D12" s="47">
        <v>10</v>
      </c>
      <c r="E12" s="47">
        <v>10</v>
      </c>
      <c r="F12" s="47">
        <v>12</v>
      </c>
      <c r="G12" s="47">
        <v>12</v>
      </c>
      <c r="H12" s="103">
        <v>10.5</v>
      </c>
    </row>
    <row r="13" spans="1:8" ht="12.95" customHeight="1">
      <c r="A13" s="77" t="s">
        <v>41</v>
      </c>
      <c r="B13" s="52">
        <v>8.5</v>
      </c>
      <c r="C13" s="48">
        <v>8.5</v>
      </c>
      <c r="D13" s="48">
        <v>9</v>
      </c>
      <c r="E13" s="48">
        <v>8.5</v>
      </c>
      <c r="F13" s="48">
        <v>9</v>
      </c>
      <c r="G13" s="48">
        <v>9</v>
      </c>
      <c r="H13" s="80">
        <v>8</v>
      </c>
    </row>
    <row r="14" spans="1:8" ht="12.95" customHeight="1">
      <c r="A14" s="78" t="s">
        <v>42</v>
      </c>
      <c r="B14" s="51">
        <v>8.5</v>
      </c>
      <c r="C14" s="47">
        <v>9.5</v>
      </c>
      <c r="D14" s="47">
        <v>8</v>
      </c>
      <c r="E14" s="47">
        <v>8.625</v>
      </c>
      <c r="F14" s="47">
        <v>10</v>
      </c>
      <c r="G14" s="47">
        <v>9.5</v>
      </c>
      <c r="H14" s="103">
        <v>8</v>
      </c>
    </row>
    <row r="15" spans="1:8" ht="12.95" customHeight="1">
      <c r="A15" s="77" t="s">
        <v>43</v>
      </c>
      <c r="B15" s="52">
        <v>9</v>
      </c>
      <c r="C15" s="48">
        <v>9</v>
      </c>
      <c r="D15" s="48">
        <v>9</v>
      </c>
      <c r="E15" s="48">
        <v>9</v>
      </c>
      <c r="F15" s="48">
        <v>9.25</v>
      </c>
      <c r="G15" s="48">
        <v>9.25</v>
      </c>
      <c r="H15" s="80">
        <v>9</v>
      </c>
    </row>
    <row r="16" spans="1:8" ht="12.95" customHeight="1">
      <c r="A16" s="78" t="s">
        <v>44</v>
      </c>
      <c r="B16" s="51">
        <v>9.5</v>
      </c>
      <c r="C16" s="47">
        <v>9.5</v>
      </c>
      <c r="D16" s="47">
        <v>9.5</v>
      </c>
      <c r="E16" s="47">
        <v>9.5</v>
      </c>
      <c r="F16" s="47">
        <v>9.5</v>
      </c>
      <c r="G16" s="47">
        <v>9.5</v>
      </c>
      <c r="H16" s="103">
        <v>9.5</v>
      </c>
    </row>
    <row r="17" spans="1:8" ht="12.95" customHeight="1">
      <c r="A17" s="77" t="s">
        <v>45</v>
      </c>
      <c r="B17" s="52">
        <v>9.25</v>
      </c>
      <c r="C17" s="48">
        <v>9.25</v>
      </c>
      <c r="D17" s="48">
        <v>9.25</v>
      </c>
      <c r="E17" s="48">
        <v>9.25</v>
      </c>
      <c r="F17" s="48">
        <v>9.75</v>
      </c>
      <c r="G17" s="48">
        <v>10</v>
      </c>
      <c r="H17" s="80">
        <v>9</v>
      </c>
    </row>
    <row r="18" spans="1:8" ht="12.95" customHeight="1">
      <c r="A18" s="78" t="s">
        <v>46</v>
      </c>
      <c r="B18" s="51">
        <v>9</v>
      </c>
      <c r="C18" s="47">
        <v>9</v>
      </c>
      <c r="D18" s="47">
        <v>8.5</v>
      </c>
      <c r="E18" s="47">
        <v>9</v>
      </c>
      <c r="F18" s="47">
        <v>10</v>
      </c>
      <c r="G18" s="47">
        <v>10</v>
      </c>
      <c r="H18" s="103">
        <v>9</v>
      </c>
    </row>
    <row r="19" spans="1:8" ht="12.95" customHeight="1">
      <c r="A19" s="77" t="s">
        <v>47</v>
      </c>
      <c r="B19" s="52">
        <v>9.5</v>
      </c>
      <c r="C19" s="48">
        <v>9.5</v>
      </c>
      <c r="D19" s="48">
        <v>9.5</v>
      </c>
      <c r="E19" s="48">
        <v>9</v>
      </c>
      <c r="F19" s="48">
        <v>9.5</v>
      </c>
      <c r="G19" s="48">
        <v>9.5</v>
      </c>
      <c r="H19" s="80">
        <v>9.25</v>
      </c>
    </row>
    <row r="20" spans="1:8" ht="12.95" customHeight="1">
      <c r="A20" s="78" t="s">
        <v>48</v>
      </c>
      <c r="B20" s="51">
        <v>10</v>
      </c>
      <c r="C20" s="47">
        <v>10</v>
      </c>
      <c r="D20" s="47">
        <v>10</v>
      </c>
      <c r="E20" s="47">
        <v>10</v>
      </c>
      <c r="F20" s="47">
        <v>10</v>
      </c>
      <c r="G20" s="47">
        <v>10</v>
      </c>
      <c r="H20" s="103">
        <v>10</v>
      </c>
    </row>
    <row r="21" spans="1:8" ht="12.95" customHeight="1">
      <c r="A21" s="77" t="s">
        <v>50</v>
      </c>
      <c r="B21" s="52">
        <v>10</v>
      </c>
      <c r="C21" s="48">
        <v>11.5</v>
      </c>
      <c r="D21" s="48">
        <v>10</v>
      </c>
      <c r="E21" s="48">
        <v>10</v>
      </c>
      <c r="F21" s="48">
        <v>11</v>
      </c>
      <c r="G21" s="48">
        <v>10.875</v>
      </c>
      <c r="H21" s="80">
        <v>9.5</v>
      </c>
    </row>
    <row r="22" spans="1:8" ht="12.95" customHeight="1">
      <c r="A22" s="78" t="s">
        <v>51</v>
      </c>
      <c r="B22" s="51">
        <v>11</v>
      </c>
      <c r="C22" s="47">
        <v>11</v>
      </c>
      <c r="D22" s="47">
        <v>10.5</v>
      </c>
      <c r="E22" s="47">
        <v>10.25</v>
      </c>
      <c r="F22" s="47">
        <v>11</v>
      </c>
      <c r="G22" s="47">
        <v>11</v>
      </c>
      <c r="H22" s="103">
        <v>11</v>
      </c>
    </row>
    <row r="23" spans="1:8" ht="12.95" customHeight="1">
      <c r="A23" s="77" t="s">
        <v>52</v>
      </c>
      <c r="B23" s="52">
        <v>11</v>
      </c>
      <c r="C23" s="48">
        <v>11</v>
      </c>
      <c r="D23" s="48">
        <v>11</v>
      </c>
      <c r="E23" s="48">
        <v>10.5</v>
      </c>
      <c r="F23" s="48">
        <v>11</v>
      </c>
      <c r="G23" s="48">
        <v>11.375</v>
      </c>
      <c r="H23" s="80">
        <v>11</v>
      </c>
    </row>
    <row r="24" spans="1:8" ht="12.95" customHeight="1">
      <c r="A24" s="114" t="s">
        <v>53</v>
      </c>
      <c r="B24" s="111">
        <v>11</v>
      </c>
      <c r="C24" s="112">
        <v>11</v>
      </c>
      <c r="D24" s="112">
        <v>10.5</v>
      </c>
      <c r="E24" s="112">
        <v>10.5</v>
      </c>
      <c r="F24" s="112">
        <v>11</v>
      </c>
      <c r="G24" s="112">
        <v>11</v>
      </c>
      <c r="H24" s="113">
        <v>11</v>
      </c>
    </row>
    <row r="25" spans="1:8" ht="12.95" customHeight="1">
      <c r="A25" s="153" t="s">
        <v>54</v>
      </c>
      <c r="B25" s="154">
        <v>11</v>
      </c>
      <c r="C25" s="155">
        <v>11</v>
      </c>
      <c r="D25" s="155">
        <v>11</v>
      </c>
      <c r="E25" s="155">
        <v>11</v>
      </c>
      <c r="F25" s="155">
        <v>11</v>
      </c>
      <c r="G25" s="155">
        <v>11</v>
      </c>
      <c r="H25" s="156">
        <v>11</v>
      </c>
    </row>
    <row r="26" spans="1:8" ht="12.95" customHeight="1">
      <c r="A26" s="114" t="s">
        <v>55</v>
      </c>
      <c r="B26" s="111">
        <v>11</v>
      </c>
      <c r="C26" s="112">
        <v>11</v>
      </c>
      <c r="D26" s="112">
        <v>11</v>
      </c>
      <c r="E26" s="112">
        <v>10</v>
      </c>
      <c r="F26" s="112">
        <v>11</v>
      </c>
      <c r="G26" s="112">
        <v>11</v>
      </c>
      <c r="H26" s="113">
        <v>11</v>
      </c>
    </row>
    <row r="27" spans="1:8" ht="13.5" customHeight="1">
      <c r="A27" s="115"/>
      <c r="B27" s="481" t="s">
        <v>140</v>
      </c>
      <c r="C27" s="482"/>
      <c r="D27" s="482"/>
      <c r="E27" s="482"/>
      <c r="F27" s="482"/>
      <c r="G27" s="482"/>
      <c r="H27" s="482"/>
    </row>
    <row r="28" spans="1:8" ht="12.95" customHeight="1">
      <c r="A28" s="76" t="s">
        <v>37</v>
      </c>
      <c r="B28" s="51">
        <v>9.1624630761731147</v>
      </c>
      <c r="C28" s="47">
        <v>9.2422264218862917</v>
      </c>
      <c r="D28" s="47">
        <v>9.0381947540496164</v>
      </c>
      <c r="E28" s="47">
        <v>8.9107902735562128</v>
      </c>
      <c r="F28" s="47">
        <v>9.595022479126543</v>
      </c>
      <c r="G28" s="47">
        <v>9.5053399960807443</v>
      </c>
      <c r="H28" s="103">
        <v>9.1783505699723076</v>
      </c>
    </row>
    <row r="29" spans="1:8" ht="12.95" customHeight="1">
      <c r="A29" s="46" t="s">
        <v>38</v>
      </c>
      <c r="B29" s="52">
        <v>8.7694071501198678</v>
      </c>
      <c r="C29" s="48">
        <v>8.7456424802726946</v>
      </c>
      <c r="D29" s="48">
        <v>8.8131223574078774</v>
      </c>
      <c r="E29" s="48">
        <v>8.872218502399269</v>
      </c>
      <c r="F29" s="48">
        <v>9.0623799546010027</v>
      </c>
      <c r="G29" s="48">
        <v>9.0232421874999957</v>
      </c>
      <c r="H29" s="80">
        <v>8.6017411779285577</v>
      </c>
    </row>
    <row r="30" spans="1:8" ht="12.95" customHeight="1">
      <c r="A30" s="45" t="s">
        <v>49</v>
      </c>
      <c r="B30" s="51">
        <v>10.652446263785764</v>
      </c>
      <c r="C30" s="47">
        <v>10.913661008958019</v>
      </c>
      <c r="D30" s="47">
        <v>10.433788121990371</v>
      </c>
      <c r="E30" s="47">
        <v>10.287848605577683</v>
      </c>
      <c r="F30" s="47">
        <v>11.077259475218655</v>
      </c>
      <c r="G30" s="47">
        <v>10.971100554235948</v>
      </c>
      <c r="H30" s="103">
        <v>10.418602558976422</v>
      </c>
    </row>
    <row r="31" spans="1:8" ht="12.95" customHeight="1">
      <c r="A31" s="77" t="s">
        <v>39</v>
      </c>
      <c r="B31" s="52">
        <v>8.6106329816768419</v>
      </c>
      <c r="C31" s="48">
        <v>8.8753148614609607</v>
      </c>
      <c r="D31" s="48">
        <v>8.5782051282051324</v>
      </c>
      <c r="E31" s="48">
        <v>9.3199999999999985</v>
      </c>
      <c r="F31" s="48">
        <v>8.9115120274914066</v>
      </c>
      <c r="G31" s="48">
        <v>9.1741573033707802</v>
      </c>
      <c r="H31" s="80">
        <v>8.3093475877192979</v>
      </c>
    </row>
    <row r="32" spans="1:8" ht="12.95" customHeight="1">
      <c r="A32" s="78" t="s">
        <v>40</v>
      </c>
      <c r="B32" s="51">
        <v>10.203761061946892</v>
      </c>
      <c r="C32" s="47">
        <v>9.3636363636363651</v>
      </c>
      <c r="D32" s="47">
        <v>9.5854430379746915</v>
      </c>
      <c r="E32" s="47">
        <v>10.107142857142856</v>
      </c>
      <c r="F32" s="47">
        <v>11.170000000000005</v>
      </c>
      <c r="G32" s="47">
        <v>11.63095238095238</v>
      </c>
      <c r="H32" s="103">
        <v>10.233256351039257</v>
      </c>
    </row>
    <row r="33" spans="1:8" ht="12.95" customHeight="1">
      <c r="A33" s="77" t="s">
        <v>41</v>
      </c>
      <c r="B33" s="52">
        <v>7.9435545935545999</v>
      </c>
      <c r="C33" s="48">
        <v>7.9224517906336134</v>
      </c>
      <c r="D33" s="48">
        <v>8.4618401206636644</v>
      </c>
      <c r="E33" s="48">
        <v>8.2480108499095834</v>
      </c>
      <c r="F33" s="48">
        <v>8.3256302521008436</v>
      </c>
      <c r="G33" s="48">
        <v>8.4542824074074101</v>
      </c>
      <c r="H33" s="80">
        <v>7.2195455626933214</v>
      </c>
    </row>
    <row r="34" spans="1:8" ht="12.95" customHeight="1">
      <c r="A34" s="78" t="s">
        <v>42</v>
      </c>
      <c r="B34" s="51">
        <v>8.3774944567627507</v>
      </c>
      <c r="C34" s="47">
        <v>9.1626213592233068</v>
      </c>
      <c r="D34" s="47">
        <v>8.0176470588235329</v>
      </c>
      <c r="E34" s="47">
        <v>8.4722222222222232</v>
      </c>
      <c r="F34" s="47">
        <v>9.6574074074074101</v>
      </c>
      <c r="G34" s="47">
        <v>8.9423076923076916</v>
      </c>
      <c r="H34" s="103">
        <v>7.9195121951219507</v>
      </c>
    </row>
    <row r="35" spans="1:8" ht="12.95" customHeight="1">
      <c r="A35" s="77" t="s">
        <v>43</v>
      </c>
      <c r="B35" s="52">
        <v>9.0898511238688364</v>
      </c>
      <c r="C35" s="48">
        <v>9.2044282744282935</v>
      </c>
      <c r="D35" s="48">
        <v>9.1229474548440148</v>
      </c>
      <c r="E35" s="48">
        <v>9.1066021590310875</v>
      </c>
      <c r="F35" s="48">
        <v>9.1781883194278944</v>
      </c>
      <c r="G35" s="48">
        <v>9.2895981087470538</v>
      </c>
      <c r="H35" s="80">
        <v>8.8737435479489104</v>
      </c>
    </row>
    <row r="36" spans="1:8" ht="12.95" customHeight="1">
      <c r="A36" s="78" t="s">
        <v>44</v>
      </c>
      <c r="B36" s="51">
        <v>9.1435249575026827</v>
      </c>
      <c r="C36" s="47">
        <v>9.2265891032917189</v>
      </c>
      <c r="D36" s="47">
        <v>9.2413063691306547</v>
      </c>
      <c r="E36" s="47">
        <v>9.3338709677419445</v>
      </c>
      <c r="F36" s="47">
        <v>9.0943877551020318</v>
      </c>
      <c r="G36" s="47">
        <v>9.3461538461538431</v>
      </c>
      <c r="H36" s="103">
        <v>8.8936739659367259</v>
      </c>
    </row>
    <row r="37" spans="1:8" ht="12.95" customHeight="1">
      <c r="A37" s="77" t="s">
        <v>45</v>
      </c>
      <c r="B37" s="52">
        <v>9.1518636003172151</v>
      </c>
      <c r="C37" s="48">
        <v>9.168841761827073</v>
      </c>
      <c r="D37" s="48">
        <v>9.1800486618004893</v>
      </c>
      <c r="E37" s="48">
        <v>9.2204383282365061</v>
      </c>
      <c r="F37" s="48">
        <v>10.083333333333334</v>
      </c>
      <c r="G37" s="48">
        <v>9.3888888888888893</v>
      </c>
      <c r="H37" s="80">
        <v>8.7584876543209909</v>
      </c>
    </row>
    <row r="38" spans="1:8" ht="12.95" customHeight="1">
      <c r="A38" s="78" t="s">
        <v>46</v>
      </c>
      <c r="B38" s="51">
        <v>8.2593629748161614</v>
      </c>
      <c r="C38" s="47">
        <v>8.3413751345532798</v>
      </c>
      <c r="D38" s="47">
        <v>8.006324154913818</v>
      </c>
      <c r="E38" s="47">
        <v>8.2940496990875605</v>
      </c>
      <c r="F38" s="47">
        <v>9.1028037383177551</v>
      </c>
      <c r="G38" s="47">
        <v>9.0441176470588207</v>
      </c>
      <c r="H38" s="103">
        <v>8.2058524173028058</v>
      </c>
    </row>
    <row r="39" spans="1:8" ht="12.95" customHeight="1">
      <c r="A39" s="77" t="s">
        <v>47</v>
      </c>
      <c r="B39" s="52">
        <v>8.9281799951595531</v>
      </c>
      <c r="C39" s="48">
        <v>8.8631679624830344</v>
      </c>
      <c r="D39" s="48">
        <v>9.2523395721925059</v>
      </c>
      <c r="E39" s="48">
        <v>8.8946955997589079</v>
      </c>
      <c r="F39" s="48">
        <v>9.009858630952392</v>
      </c>
      <c r="G39" s="48">
        <v>9.0000000000000053</v>
      </c>
      <c r="H39" s="80">
        <v>8.7947477253928703</v>
      </c>
    </row>
    <row r="40" spans="1:8" ht="12.95" customHeight="1">
      <c r="A40" s="78" t="s">
        <v>48</v>
      </c>
      <c r="B40" s="51">
        <v>9.7618801652892557</v>
      </c>
      <c r="C40" s="47">
        <v>9.5064553990610321</v>
      </c>
      <c r="D40" s="47">
        <v>9.7857142857142847</v>
      </c>
      <c r="E40" s="47">
        <v>9.8590686274509771</v>
      </c>
      <c r="F40" s="47">
        <v>10.479166666666664</v>
      </c>
      <c r="G40" s="47">
        <v>9.7255747126436827</v>
      </c>
      <c r="H40" s="103">
        <v>9.7255747126436827</v>
      </c>
    </row>
    <row r="41" spans="1:8" ht="12.95" customHeight="1">
      <c r="A41" s="77" t="s">
        <v>50</v>
      </c>
      <c r="B41" s="52">
        <v>10.043653773939154</v>
      </c>
      <c r="C41" s="48">
        <v>11.317690557451641</v>
      </c>
      <c r="D41" s="48">
        <v>9.976907630522085</v>
      </c>
      <c r="E41" s="48">
        <v>10.223076923076921</v>
      </c>
      <c r="F41" s="48">
        <v>10.72</v>
      </c>
      <c r="G41" s="48">
        <v>10.75</v>
      </c>
      <c r="H41" s="80">
        <v>9.8413669663669836</v>
      </c>
    </row>
    <row r="42" spans="1:8" ht="12.95" customHeight="1">
      <c r="A42" s="78" t="s">
        <v>51</v>
      </c>
      <c r="B42" s="51">
        <v>10.8</v>
      </c>
      <c r="C42" s="47">
        <v>10.960433467741925</v>
      </c>
      <c r="D42" s="47">
        <v>10.415755919854279</v>
      </c>
      <c r="E42" s="47">
        <v>10.074999999999998</v>
      </c>
      <c r="F42" s="47">
        <v>11.179687499999996</v>
      </c>
      <c r="G42" s="47">
        <v>11.202586206896553</v>
      </c>
      <c r="H42" s="103">
        <v>10.571103526734921</v>
      </c>
    </row>
    <row r="43" spans="1:8" ht="12.95" customHeight="1">
      <c r="A43" s="77" t="s">
        <v>52</v>
      </c>
      <c r="B43" s="52">
        <v>11.012196219621961</v>
      </c>
      <c r="C43" s="48">
        <v>10.787878787878782</v>
      </c>
      <c r="D43" s="48">
        <v>10.483812949640287</v>
      </c>
      <c r="E43" s="48">
        <v>10.611111111111112</v>
      </c>
      <c r="F43" s="48">
        <v>11.349999999999998</v>
      </c>
      <c r="G43" s="48">
        <v>11.292534722222221</v>
      </c>
      <c r="H43" s="80">
        <v>11.108291174817328</v>
      </c>
    </row>
    <row r="44" spans="1:8" ht="12.95" customHeight="1">
      <c r="A44" s="114" t="s">
        <v>53</v>
      </c>
      <c r="B44" s="111">
        <v>10.702858092389485</v>
      </c>
      <c r="C44" s="112">
        <v>10.80036203775537</v>
      </c>
      <c r="D44" s="112">
        <v>10.375136612021851</v>
      </c>
      <c r="E44" s="112">
        <v>10.381249999999998</v>
      </c>
      <c r="F44" s="112">
        <v>10.882142857142862</v>
      </c>
      <c r="G44" s="112">
        <v>10.793233082706763</v>
      </c>
      <c r="H44" s="113">
        <v>10.642264211886301</v>
      </c>
    </row>
    <row r="45" spans="1:8" ht="12.95" customHeight="1">
      <c r="A45" s="153" t="s">
        <v>54</v>
      </c>
      <c r="B45" s="154">
        <v>11.000685185185196</v>
      </c>
      <c r="C45" s="155">
        <v>11.020479520479524</v>
      </c>
      <c r="D45" s="155">
        <v>10.736338797814209</v>
      </c>
      <c r="E45" s="155">
        <v>10.479166666666666</v>
      </c>
      <c r="F45" s="155">
        <v>11.364864864864865</v>
      </c>
      <c r="G45" s="155">
        <v>11.162162162162161</v>
      </c>
      <c r="H45" s="156">
        <v>11.031414356787486</v>
      </c>
    </row>
    <row r="46" spans="1:8" ht="12.95" customHeight="1">
      <c r="A46" s="114" t="s">
        <v>55</v>
      </c>
      <c r="B46" s="111">
        <v>10.77086466165416</v>
      </c>
      <c r="C46" s="112">
        <v>10.704681274900402</v>
      </c>
      <c r="D46" s="112">
        <v>10.822192513368982</v>
      </c>
      <c r="E46" s="112">
        <v>10.177083333333332</v>
      </c>
      <c r="F46" s="112">
        <v>11.080128205128212</v>
      </c>
      <c r="G46" s="112">
        <v>10.682795698924732</v>
      </c>
      <c r="H46" s="113">
        <v>10.853125000000002</v>
      </c>
    </row>
    <row r="47" spans="1:8">
      <c r="A47" s="115"/>
      <c r="B47" s="481" t="s">
        <v>139</v>
      </c>
      <c r="C47" s="482"/>
      <c r="D47" s="482"/>
      <c r="E47" s="482"/>
      <c r="F47" s="482"/>
      <c r="G47" s="482"/>
      <c r="H47" s="482"/>
    </row>
    <row r="48" spans="1:8" ht="12.95" customHeight="1">
      <c r="A48" s="76" t="s">
        <v>37</v>
      </c>
      <c r="B48" s="51">
        <v>1.7103032027327592</v>
      </c>
      <c r="C48" s="47">
        <v>1.7261485936430454</v>
      </c>
      <c r="D48" s="47">
        <v>1.540151944164464</v>
      </c>
      <c r="E48" s="47">
        <v>1.2247593843443412</v>
      </c>
      <c r="F48" s="47">
        <v>1.6819357601514944</v>
      </c>
      <c r="G48" s="47">
        <v>1.6516356708537829</v>
      </c>
      <c r="H48" s="103">
        <v>1.9874310588398094</v>
      </c>
    </row>
    <row r="49" spans="1:8" ht="12.95" customHeight="1">
      <c r="A49" s="46" t="s">
        <v>38</v>
      </c>
      <c r="B49" s="52">
        <v>1.6089584235424588</v>
      </c>
      <c r="C49" s="48">
        <v>1.6007318460104805</v>
      </c>
      <c r="D49" s="48">
        <v>1.4765813943834083</v>
      </c>
      <c r="E49" s="48">
        <v>1.2112123269320283</v>
      </c>
      <c r="F49" s="48">
        <v>1.5511919701577483</v>
      </c>
      <c r="G49" s="48">
        <v>1.553548973375015</v>
      </c>
      <c r="H49" s="80">
        <v>1.960561494056076</v>
      </c>
    </row>
    <row r="50" spans="1:8" ht="12.95" customHeight="1">
      <c r="A50" s="45" t="s">
        <v>49</v>
      </c>
      <c r="B50" s="51">
        <v>1.1809763036561933</v>
      </c>
      <c r="C50" s="47">
        <v>0.87198866851270684</v>
      </c>
      <c r="D50" s="47">
        <v>1.1403060441017101</v>
      </c>
      <c r="E50" s="47">
        <v>0.85531383303910635</v>
      </c>
      <c r="F50" s="47">
        <v>1.0097374435154409</v>
      </c>
      <c r="G50" s="47">
        <v>0.91097954586613239</v>
      </c>
      <c r="H50" s="103">
        <v>1.3874629388950157</v>
      </c>
    </row>
    <row r="51" spans="1:8" ht="12.95" customHeight="1">
      <c r="A51" s="77" t="s">
        <v>39</v>
      </c>
      <c r="B51" s="52">
        <v>1.7724472150041044</v>
      </c>
      <c r="C51" s="48">
        <v>1.8005527249315361</v>
      </c>
      <c r="D51" s="48">
        <v>1.6881104250508725</v>
      </c>
      <c r="E51" s="48">
        <v>1.1536174987114809</v>
      </c>
      <c r="F51" s="48">
        <v>1.7311657801829723</v>
      </c>
      <c r="G51" s="48">
        <v>1.36223647075212</v>
      </c>
      <c r="H51" s="80">
        <v>1.8558309279829195</v>
      </c>
    </row>
    <row r="52" spans="1:8" ht="12.95" customHeight="1">
      <c r="A52" s="78" t="s">
        <v>40</v>
      </c>
      <c r="B52" s="51">
        <v>1.7841993029867262</v>
      </c>
      <c r="C52" s="47">
        <v>2.3568083194323326</v>
      </c>
      <c r="D52" s="47">
        <v>1.5270314213213869</v>
      </c>
      <c r="E52" s="47">
        <v>1.7956075153569471</v>
      </c>
      <c r="F52" s="47">
        <v>1.4301806412711182</v>
      </c>
      <c r="G52" s="47">
        <v>1.612865665892143</v>
      </c>
      <c r="H52" s="103">
        <v>1.7835170868113537</v>
      </c>
    </row>
    <row r="53" spans="1:8" ht="12.95" customHeight="1">
      <c r="A53" s="77" t="s">
        <v>41</v>
      </c>
      <c r="B53" s="52">
        <v>2.1518920950214966</v>
      </c>
      <c r="C53" s="48">
        <v>2.199481222255117</v>
      </c>
      <c r="D53" s="48">
        <v>1.9685887123257328</v>
      </c>
      <c r="E53" s="48">
        <v>1.640962434314736</v>
      </c>
      <c r="F53" s="48">
        <v>2.2384383264210466</v>
      </c>
      <c r="G53" s="48">
        <v>1.8439935587975884</v>
      </c>
      <c r="H53" s="80">
        <v>2.2746237347326415</v>
      </c>
    </row>
    <row r="54" spans="1:8" ht="12.95" customHeight="1">
      <c r="A54" s="78" t="s">
        <v>42</v>
      </c>
      <c r="B54" s="51">
        <v>1.587481631555073</v>
      </c>
      <c r="C54" s="47">
        <v>1.4982460079451658</v>
      </c>
      <c r="D54" s="47">
        <v>1.1950967753788844</v>
      </c>
      <c r="E54" s="47">
        <v>1.4165224840123147</v>
      </c>
      <c r="F54" s="47">
        <v>0.70420491222694481</v>
      </c>
      <c r="G54" s="47">
        <v>1.6334837711986094</v>
      </c>
      <c r="H54" s="103">
        <v>1.6270491623077146</v>
      </c>
    </row>
    <row r="55" spans="1:8" ht="12.95" customHeight="1">
      <c r="A55" s="77" t="s">
        <v>43</v>
      </c>
      <c r="B55" s="52">
        <v>1.0891807944968595</v>
      </c>
      <c r="C55" s="48">
        <v>0.79375954640120649</v>
      </c>
      <c r="D55" s="48">
        <v>0.94476080225714842</v>
      </c>
      <c r="E55" s="48">
        <v>0.7977927374364272</v>
      </c>
      <c r="F55" s="48">
        <v>1.0499805920728951</v>
      </c>
      <c r="G55" s="48">
        <v>0.75299438842607158</v>
      </c>
      <c r="H55" s="80">
        <v>1.6001849086240263</v>
      </c>
    </row>
    <row r="56" spans="1:8" ht="12.95" customHeight="1">
      <c r="A56" s="78" t="s">
        <v>44</v>
      </c>
      <c r="B56" s="51">
        <v>1.2254218080644887</v>
      </c>
      <c r="C56" s="47">
        <v>1.187488836655727</v>
      </c>
      <c r="D56" s="47">
        <v>0.93232539743153908</v>
      </c>
      <c r="E56" s="47">
        <v>0.6859960544806879</v>
      </c>
      <c r="F56" s="47">
        <v>1.244324903975099</v>
      </c>
      <c r="G56" s="47">
        <v>1.0108220088636961</v>
      </c>
      <c r="H56" s="103">
        <v>1.5206924388394119</v>
      </c>
    </row>
    <row r="57" spans="1:8" ht="12.95" customHeight="1">
      <c r="A57" s="77" t="s">
        <v>45</v>
      </c>
      <c r="B57" s="52">
        <v>1.0208452821651541</v>
      </c>
      <c r="C57" s="48">
        <v>1.009162010537292</v>
      </c>
      <c r="D57" s="48">
        <v>0.90580596270431835</v>
      </c>
      <c r="E57" s="48">
        <v>0.71899129958165053</v>
      </c>
      <c r="F57" s="48">
        <v>1.2006942436218584</v>
      </c>
      <c r="G57" s="48">
        <v>1.8671130418673401</v>
      </c>
      <c r="H57" s="80">
        <v>1.7086548124369445</v>
      </c>
    </row>
    <row r="58" spans="1:8" ht="12.95" customHeight="1">
      <c r="A58" s="78" t="s">
        <v>46</v>
      </c>
      <c r="B58" s="51">
        <v>1.792475766263403</v>
      </c>
      <c r="C58" s="47">
        <v>1.7666165517457693</v>
      </c>
      <c r="D58" s="47">
        <v>1.6691771309524202</v>
      </c>
      <c r="E58" s="47">
        <v>1.510245922371356</v>
      </c>
      <c r="F58" s="47">
        <v>2.2145938740897169</v>
      </c>
      <c r="G58" s="47">
        <v>2.0082550224745157</v>
      </c>
      <c r="H58" s="103">
        <v>2.1207391641380418</v>
      </c>
    </row>
    <row r="59" spans="1:8" ht="12.95" customHeight="1">
      <c r="A59" s="77" t="s">
        <v>47</v>
      </c>
      <c r="B59" s="52">
        <v>1.3874493340316192</v>
      </c>
      <c r="C59" s="48">
        <v>1.4625895201079497</v>
      </c>
      <c r="D59" s="48">
        <v>1.1148653103563875</v>
      </c>
      <c r="E59" s="48">
        <v>1.1744952150850201</v>
      </c>
      <c r="F59" s="48">
        <v>1.5820264726715436</v>
      </c>
      <c r="G59" s="48">
        <v>1.503312449364216</v>
      </c>
      <c r="H59" s="80">
        <v>1.621313789321789</v>
      </c>
    </row>
    <row r="60" spans="1:8" ht="12.95" customHeight="1">
      <c r="A60" s="78" t="s">
        <v>48</v>
      </c>
      <c r="B60" s="51">
        <v>1.4476286266768805</v>
      </c>
      <c r="C60" s="47">
        <v>1.8911231903724561</v>
      </c>
      <c r="D60" s="47">
        <v>0.76933940291857961</v>
      </c>
      <c r="E60" s="47">
        <v>1.1186082200426004</v>
      </c>
      <c r="F60" s="47">
        <v>0.80053197892111894</v>
      </c>
      <c r="G60" s="47">
        <v>1.7916587529193955</v>
      </c>
      <c r="H60" s="103">
        <v>1.7916587529193955</v>
      </c>
    </row>
    <row r="61" spans="1:8" ht="12.95" customHeight="1">
      <c r="A61" s="77" t="s">
        <v>50</v>
      </c>
      <c r="B61" s="52">
        <v>1.3118656623089284</v>
      </c>
      <c r="C61" s="48">
        <v>0.73233047749667124</v>
      </c>
      <c r="D61" s="48">
        <v>1.2997048654987868</v>
      </c>
      <c r="E61" s="48">
        <v>0.57132500349221971</v>
      </c>
      <c r="F61" s="48">
        <v>1.0505586463343</v>
      </c>
      <c r="G61" s="48">
        <v>0.61237243569579458</v>
      </c>
      <c r="H61" s="80">
        <v>1.2927491985687962</v>
      </c>
    </row>
    <row r="62" spans="1:8" ht="12.95" customHeight="1">
      <c r="A62" s="78" t="s">
        <v>51</v>
      </c>
      <c r="B62" s="51">
        <v>1.3278638680331787</v>
      </c>
      <c r="C62" s="47">
        <v>1.0608430636337352</v>
      </c>
      <c r="D62" s="47">
        <v>1.0250595247255823</v>
      </c>
      <c r="E62" s="47">
        <v>1.0671531237239031</v>
      </c>
      <c r="F62" s="47">
        <v>1.1451862207794667</v>
      </c>
      <c r="G62" s="47">
        <v>1.1739654801476671</v>
      </c>
      <c r="H62" s="103">
        <v>1.7353968747553443</v>
      </c>
    </row>
    <row r="63" spans="1:8" ht="12.95" customHeight="1">
      <c r="A63" s="77" t="s">
        <v>52</v>
      </c>
      <c r="B63" s="52">
        <v>1.4736220951047416</v>
      </c>
      <c r="C63" s="48">
        <v>1.3270767378508532</v>
      </c>
      <c r="D63" s="48">
        <v>1.7967887602098915</v>
      </c>
      <c r="E63" s="48">
        <v>0.43910187601095468</v>
      </c>
      <c r="F63" s="48">
        <v>1.0402262768603312</v>
      </c>
      <c r="G63" s="48">
        <v>0.93471035571136896</v>
      </c>
      <c r="H63" s="80">
        <v>1.5423318881038541</v>
      </c>
    </row>
    <row r="64" spans="1:8" ht="12.95" customHeight="1">
      <c r="A64" s="114" t="s">
        <v>53</v>
      </c>
      <c r="B64" s="111">
        <v>0.90111769774429584</v>
      </c>
      <c r="C64" s="112">
        <v>0.76475104314531028</v>
      </c>
      <c r="D64" s="112">
        <v>0.89390920938522478</v>
      </c>
      <c r="E64" s="112">
        <v>0.38392164999298151</v>
      </c>
      <c r="F64" s="112">
        <v>1.1652269132656072</v>
      </c>
      <c r="G64" s="112">
        <v>0.95570024214532701</v>
      </c>
      <c r="H64" s="113">
        <v>0.97270219028677418</v>
      </c>
    </row>
    <row r="65" spans="1:8" ht="12.95" customHeight="1">
      <c r="A65" s="153" t="s">
        <v>54</v>
      </c>
      <c r="B65" s="154">
        <v>1.00181440592174</v>
      </c>
      <c r="C65" s="155">
        <v>0.82375977677364887</v>
      </c>
      <c r="D65" s="155">
        <v>0.98746497223878604</v>
      </c>
      <c r="E65" s="155">
        <v>1.7478302876096738</v>
      </c>
      <c r="F65" s="155">
        <v>0.99070093249815838</v>
      </c>
      <c r="G65" s="155">
        <v>0.32390958216362997</v>
      </c>
      <c r="H65" s="156">
        <v>1.2514497249685768</v>
      </c>
    </row>
    <row r="66" spans="1:8" ht="12.95" customHeight="1">
      <c r="A66" s="114" t="s">
        <v>55</v>
      </c>
      <c r="B66" s="111">
        <v>0.58558910652845653</v>
      </c>
      <c r="C66" s="112">
        <v>0.50871937961274982</v>
      </c>
      <c r="D66" s="112">
        <v>0.48858145043287321</v>
      </c>
      <c r="E66" s="112">
        <v>0.51464041186164822</v>
      </c>
      <c r="F66" s="112">
        <v>0.42690482006284119</v>
      </c>
      <c r="G66" s="112">
        <v>0.61694789715776333</v>
      </c>
      <c r="H66" s="113">
        <v>0.6941806360637649</v>
      </c>
    </row>
    <row r="67" spans="1:8" ht="21" customHeight="1">
      <c r="A67" s="206" t="s">
        <v>104</v>
      </c>
    </row>
    <row r="68" spans="1:8">
      <c r="A68" s="206" t="s">
        <v>105</v>
      </c>
    </row>
    <row r="69" spans="1:8">
      <c r="A69" s="206" t="s">
        <v>106</v>
      </c>
    </row>
    <row r="70" spans="1:8">
      <c r="A70" s="206"/>
    </row>
    <row r="71" spans="1:8">
      <c r="A71" s="15" t="s">
        <v>10</v>
      </c>
      <c r="B71" s="10" t="s">
        <v>13</v>
      </c>
    </row>
    <row r="72" spans="1:8">
      <c r="A72" s="15" t="s">
        <v>101</v>
      </c>
      <c r="B72" s="10" t="s">
        <v>102</v>
      </c>
    </row>
    <row r="73" spans="1:8">
      <c r="A73" s="207" t="s">
        <v>78</v>
      </c>
      <c r="B73" s="10" t="s">
        <v>103</v>
      </c>
    </row>
    <row r="74" spans="1:8" ht="12.75" thickBot="1"/>
    <row r="75" spans="1:8">
      <c r="A75" s="208" t="s">
        <v>132</v>
      </c>
    </row>
  </sheetData>
  <sheetProtection algorithmName="SHA-512" hashValue="LBSc9K/vDFIFJayNurlBOjt5KFmPUnD3eixCjtxtVbmR8eu6A6BwOK18FOUYCxNLoofiZeE7YW+kOuGFMJZ7nA==" saltValue="RXZsJcSd775wQTVQzj7XRA==" spinCount="100000" sheet="1" objects="1" scenarios="1"/>
  <mergeCells count="5">
    <mergeCell ref="B47:H47"/>
    <mergeCell ref="B5:H5"/>
    <mergeCell ref="B7:H7"/>
    <mergeCell ref="B27:H27"/>
    <mergeCell ref="A5:A6"/>
  </mergeCells>
  <hyperlinks>
    <hyperlink ref="A1" location="Inhalt!A1" display="Zurück zum Inhalt" xr:uid="{00000000-0004-0000-0A00-000000000000}"/>
  </hyperlinks>
  <pageMargins left="0.7" right="0.7" top="0.78740157499999996" bottom="0.78740157499999996" header="0.3" footer="0.3"/>
  <pageSetup paperSize="9" orientation="portrait" horizontalDpi="4294967293"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O34"/>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ColWidth="11.5703125" defaultRowHeight="12"/>
  <cols>
    <col min="1" max="1" width="28.140625" style="10" customWidth="1"/>
    <col min="2" max="16384" width="11.5703125" style="10"/>
  </cols>
  <sheetData>
    <row r="1" spans="1:15">
      <c r="A1" s="209" t="s">
        <v>0</v>
      </c>
    </row>
    <row r="3" spans="1:15">
      <c r="A3" s="184" t="s">
        <v>129</v>
      </c>
    </row>
    <row r="5" spans="1:15">
      <c r="A5" s="491" t="s">
        <v>31</v>
      </c>
      <c r="B5" s="444">
        <v>2020</v>
      </c>
      <c r="C5" s="445"/>
      <c r="D5" s="445"/>
      <c r="E5" s="445"/>
      <c r="F5" s="445"/>
      <c r="G5" s="445"/>
      <c r="H5" s="445"/>
      <c r="I5" s="445"/>
      <c r="J5" s="445"/>
      <c r="K5" s="445"/>
      <c r="L5" s="445"/>
      <c r="M5" s="445"/>
      <c r="N5" s="445"/>
      <c r="O5" s="425"/>
    </row>
    <row r="6" spans="1:15">
      <c r="A6" s="491"/>
      <c r="B6" s="446" t="s">
        <v>1</v>
      </c>
      <c r="C6" s="447" t="s">
        <v>16</v>
      </c>
      <c r="D6" s="448"/>
      <c r="E6" s="448"/>
      <c r="F6" s="448"/>
      <c r="G6" s="448"/>
      <c r="H6" s="492"/>
      <c r="I6" s="470" t="s">
        <v>1</v>
      </c>
      <c r="J6" s="447" t="s">
        <v>16</v>
      </c>
      <c r="K6" s="448"/>
      <c r="L6" s="448"/>
      <c r="M6" s="448"/>
      <c r="N6" s="448"/>
      <c r="O6" s="470"/>
    </row>
    <row r="7" spans="1:15" ht="24">
      <c r="A7" s="491"/>
      <c r="B7" s="446"/>
      <c r="C7" s="180" t="s">
        <v>2</v>
      </c>
      <c r="D7" s="180" t="s">
        <v>33</v>
      </c>
      <c r="E7" s="180" t="s">
        <v>34</v>
      </c>
      <c r="F7" s="180" t="s">
        <v>5</v>
      </c>
      <c r="G7" s="180" t="s">
        <v>6</v>
      </c>
      <c r="H7" s="53" t="s">
        <v>4</v>
      </c>
      <c r="I7" s="470"/>
      <c r="J7" s="180" t="s">
        <v>2</v>
      </c>
      <c r="K7" s="180" t="s">
        <v>33</v>
      </c>
      <c r="L7" s="180" t="s">
        <v>34</v>
      </c>
      <c r="M7" s="180" t="s">
        <v>5</v>
      </c>
      <c r="N7" s="180" t="s">
        <v>6</v>
      </c>
      <c r="O7" s="180" t="s">
        <v>4</v>
      </c>
    </row>
    <row r="8" spans="1:15" ht="15" customHeight="1">
      <c r="B8" s="487" t="s">
        <v>88</v>
      </c>
      <c r="C8" s="488"/>
      <c r="D8" s="488"/>
      <c r="E8" s="488"/>
      <c r="F8" s="488"/>
      <c r="G8" s="488"/>
      <c r="H8" s="489"/>
      <c r="I8" s="488" t="s">
        <v>87</v>
      </c>
      <c r="J8" s="488"/>
      <c r="K8" s="488"/>
      <c r="L8" s="488"/>
      <c r="M8" s="488"/>
      <c r="N8" s="488"/>
      <c r="O8" s="490"/>
    </row>
    <row r="9" spans="1:15">
      <c r="A9" s="76" t="s">
        <v>37</v>
      </c>
      <c r="B9" s="29">
        <v>833</v>
      </c>
      <c r="C9" s="13">
        <v>364</v>
      </c>
      <c r="D9" s="13">
        <v>135</v>
      </c>
      <c r="E9" s="13">
        <v>201</v>
      </c>
      <c r="F9" s="13">
        <v>12</v>
      </c>
      <c r="G9" s="13">
        <v>13</v>
      </c>
      <c r="H9" s="28">
        <v>108</v>
      </c>
      <c r="I9" s="55">
        <v>1.4463312150571239</v>
      </c>
      <c r="J9" s="33">
        <v>1.9275577208218597</v>
      </c>
      <c r="K9" s="33">
        <v>1.4823761941363787</v>
      </c>
      <c r="L9" s="33">
        <v>2.1353447360033995</v>
      </c>
      <c r="M9" s="33">
        <v>0.46029919447640966</v>
      </c>
      <c r="N9" s="33">
        <v>0.75845974329054844</v>
      </c>
      <c r="O9" s="33">
        <v>0.68057218476274495</v>
      </c>
    </row>
    <row r="10" spans="1:15">
      <c r="A10" s="46" t="s">
        <v>38</v>
      </c>
      <c r="B10" s="31">
        <v>808</v>
      </c>
      <c r="C10" s="14">
        <v>355</v>
      </c>
      <c r="D10" s="14">
        <v>133</v>
      </c>
      <c r="E10" s="14">
        <v>201</v>
      </c>
      <c r="F10" s="14">
        <v>9</v>
      </c>
      <c r="G10" s="14">
        <v>12</v>
      </c>
      <c r="H10" s="30">
        <v>98</v>
      </c>
      <c r="I10" s="52">
        <v>1.7672404365608803</v>
      </c>
      <c r="J10" s="80">
        <v>2.4260233718307935</v>
      </c>
      <c r="K10" s="80">
        <v>1.692327268100267</v>
      </c>
      <c r="L10" s="80">
        <v>2.1938441388343155</v>
      </c>
      <c r="M10" s="80">
        <v>0.46923879040667366</v>
      </c>
      <c r="N10" s="80">
        <v>0.92879256965944268</v>
      </c>
      <c r="O10" s="80">
        <v>0.90264345583494521</v>
      </c>
    </row>
    <row r="11" spans="1:15">
      <c r="A11" s="45" t="s">
        <v>49</v>
      </c>
      <c r="B11" s="29">
        <v>25</v>
      </c>
      <c r="C11" s="13">
        <v>9</v>
      </c>
      <c r="D11" s="13">
        <v>2</v>
      </c>
      <c r="E11" s="13">
        <v>0</v>
      </c>
      <c r="F11" s="13">
        <v>3</v>
      </c>
      <c r="G11" s="13">
        <v>1</v>
      </c>
      <c r="H11" s="28">
        <v>10</v>
      </c>
      <c r="I11" s="55">
        <v>0.21056177882590754</v>
      </c>
      <c r="J11" s="33">
        <v>0.21171489061397319</v>
      </c>
      <c r="K11" s="33">
        <v>0.16025641025641024</v>
      </c>
      <c r="L11" s="33">
        <v>0</v>
      </c>
      <c r="M11" s="33">
        <v>0.43541364296081275</v>
      </c>
      <c r="N11" s="33">
        <v>0.23696682464454977</v>
      </c>
      <c r="O11" s="33">
        <v>0.19952114924181963</v>
      </c>
    </row>
    <row r="12" spans="1:15">
      <c r="A12" s="77" t="s">
        <v>39</v>
      </c>
      <c r="B12" s="31">
        <v>15</v>
      </c>
      <c r="C12" s="14">
        <v>3</v>
      </c>
      <c r="D12" s="14">
        <v>2</v>
      </c>
      <c r="E12" s="14">
        <v>0</v>
      </c>
      <c r="F12" s="14">
        <v>2</v>
      </c>
      <c r="G12" s="14">
        <v>3</v>
      </c>
      <c r="H12" s="30">
        <v>5</v>
      </c>
      <c r="I12" s="57">
        <v>0.82599118942731276</v>
      </c>
      <c r="J12" s="54">
        <v>0.75</v>
      </c>
      <c r="K12" s="54">
        <v>0.34071550255536626</v>
      </c>
      <c r="L12" s="54">
        <v>0</v>
      </c>
      <c r="M12" s="54">
        <v>2.0202020202020203</v>
      </c>
      <c r="N12" s="54">
        <v>3.2608695652173911</v>
      </c>
      <c r="O12" s="54">
        <v>0.81566068515497547</v>
      </c>
    </row>
    <row r="13" spans="1:15">
      <c r="A13" s="78" t="s">
        <v>40</v>
      </c>
      <c r="B13" s="29">
        <v>3</v>
      </c>
      <c r="C13" s="13">
        <v>0</v>
      </c>
      <c r="D13" s="13">
        <v>0</v>
      </c>
      <c r="E13" s="13">
        <v>0</v>
      </c>
      <c r="F13" s="13">
        <v>0</v>
      </c>
      <c r="G13" s="13">
        <v>0</v>
      </c>
      <c r="H13" s="28">
        <v>3</v>
      </c>
      <c r="I13" s="56">
        <v>0.26478375992939102</v>
      </c>
      <c r="J13" s="33">
        <v>0</v>
      </c>
      <c r="K13" s="33">
        <v>0</v>
      </c>
      <c r="L13" s="33">
        <v>0</v>
      </c>
      <c r="M13" s="33">
        <v>0</v>
      </c>
      <c r="N13" s="33">
        <v>0</v>
      </c>
      <c r="O13" s="33">
        <v>0.34522439585730724</v>
      </c>
    </row>
    <row r="14" spans="1:15">
      <c r="A14" s="77" t="s">
        <v>41</v>
      </c>
      <c r="B14" s="31">
        <v>50</v>
      </c>
      <c r="C14" s="14">
        <v>13</v>
      </c>
      <c r="D14" s="14">
        <v>3</v>
      </c>
      <c r="E14" s="14">
        <v>5</v>
      </c>
      <c r="F14" s="14">
        <v>3</v>
      </c>
      <c r="G14" s="14">
        <v>3</v>
      </c>
      <c r="H14" s="30">
        <v>23</v>
      </c>
      <c r="I14" s="58">
        <v>0.89381480157311399</v>
      </c>
      <c r="J14" s="35">
        <v>0.71115973741794314</v>
      </c>
      <c r="K14" s="35">
        <v>0.27075812274368227</v>
      </c>
      <c r="L14" s="35">
        <v>0.8960573476702508</v>
      </c>
      <c r="M14" s="35">
        <v>1.2448132780082988</v>
      </c>
      <c r="N14" s="35">
        <v>0.68965517241379315</v>
      </c>
      <c r="O14" s="35">
        <v>1.6151685393258428</v>
      </c>
    </row>
    <row r="15" spans="1:15">
      <c r="A15" s="78" t="s">
        <v>42</v>
      </c>
      <c r="B15" s="29">
        <v>10</v>
      </c>
      <c r="C15" s="13">
        <v>2</v>
      </c>
      <c r="D15" s="13">
        <v>1</v>
      </c>
      <c r="E15" s="13">
        <v>0</v>
      </c>
      <c r="F15" s="13">
        <v>0</v>
      </c>
      <c r="G15" s="13">
        <v>0</v>
      </c>
      <c r="H15" s="28">
        <v>7</v>
      </c>
      <c r="I15" s="55">
        <v>2.1691973969631237</v>
      </c>
      <c r="J15" s="33">
        <v>1.9047619047619049</v>
      </c>
      <c r="K15" s="33">
        <v>1.1627906976744187</v>
      </c>
      <c r="L15" s="33">
        <v>0</v>
      </c>
      <c r="M15" s="33">
        <v>0</v>
      </c>
      <c r="N15" s="33">
        <v>0</v>
      </c>
      <c r="O15" s="33">
        <v>3.3018867924528301</v>
      </c>
    </row>
    <row r="16" spans="1:15">
      <c r="A16" s="77" t="s">
        <v>43</v>
      </c>
      <c r="B16" s="31">
        <v>121</v>
      </c>
      <c r="C16" s="14">
        <v>35</v>
      </c>
      <c r="D16" s="14">
        <v>9</v>
      </c>
      <c r="E16" s="14">
        <v>19</v>
      </c>
      <c r="F16" s="14">
        <v>3</v>
      </c>
      <c r="G16" s="14">
        <v>6</v>
      </c>
      <c r="H16" s="30">
        <v>49</v>
      </c>
      <c r="I16" s="58">
        <v>1.1636853241007887</v>
      </c>
      <c r="J16" s="35">
        <v>1.4344262295081966</v>
      </c>
      <c r="K16" s="35">
        <v>0.55113288426209428</v>
      </c>
      <c r="L16" s="35">
        <v>0.74480595844766762</v>
      </c>
      <c r="M16" s="35">
        <v>0.35629453681710216</v>
      </c>
      <c r="N16" s="35">
        <v>1.3986013986013985</v>
      </c>
      <c r="O16" s="35">
        <v>1.9576508190171795</v>
      </c>
    </row>
    <row r="17" spans="1:15">
      <c r="A17" s="78" t="s">
        <v>44</v>
      </c>
      <c r="B17" s="29">
        <v>12</v>
      </c>
      <c r="C17" s="13">
        <v>8</v>
      </c>
      <c r="D17" s="13">
        <v>4</v>
      </c>
      <c r="E17" s="13">
        <v>0</v>
      </c>
      <c r="F17" s="13">
        <v>0</v>
      </c>
      <c r="G17" s="13">
        <v>0</v>
      </c>
      <c r="H17" s="28">
        <v>0</v>
      </c>
      <c r="I17" s="55">
        <v>0.27739251040221913</v>
      </c>
      <c r="J17" s="33">
        <v>0.4519774011299435</v>
      </c>
      <c r="K17" s="33">
        <v>0.55478502080443826</v>
      </c>
      <c r="L17" s="33">
        <v>0</v>
      </c>
      <c r="M17" s="33">
        <v>0</v>
      </c>
      <c r="N17" s="33">
        <v>0</v>
      </c>
      <c r="O17" s="33">
        <v>0</v>
      </c>
    </row>
    <row r="18" spans="1:15">
      <c r="A18" s="77" t="s">
        <v>45</v>
      </c>
      <c r="B18" s="31">
        <v>50</v>
      </c>
      <c r="C18" s="14">
        <v>25</v>
      </c>
      <c r="D18" s="14">
        <v>11</v>
      </c>
      <c r="E18" s="14">
        <v>13</v>
      </c>
      <c r="F18" s="14">
        <v>0</v>
      </c>
      <c r="G18" s="14">
        <v>0</v>
      </c>
      <c r="H18" s="30">
        <v>1</v>
      </c>
      <c r="I18" s="58">
        <v>1.9440124416796267</v>
      </c>
      <c r="J18" s="35">
        <v>1.9984012789768184</v>
      </c>
      <c r="K18" s="35">
        <v>2.6066350710900474</v>
      </c>
      <c r="L18" s="35">
        <v>1.9490254872563717</v>
      </c>
      <c r="M18" s="35">
        <v>0</v>
      </c>
      <c r="N18" s="35">
        <v>0</v>
      </c>
      <c r="O18" s="35">
        <v>0.46082949308755761</v>
      </c>
    </row>
    <row r="19" spans="1:15">
      <c r="A19" s="78" t="s">
        <v>46</v>
      </c>
      <c r="B19" s="29">
        <v>539</v>
      </c>
      <c r="C19" s="13">
        <v>266</v>
      </c>
      <c r="D19" s="13">
        <v>102</v>
      </c>
      <c r="E19" s="13">
        <v>164</v>
      </c>
      <c r="F19" s="13">
        <v>0</v>
      </c>
      <c r="G19" s="13">
        <v>0</v>
      </c>
      <c r="H19" s="28">
        <v>7</v>
      </c>
      <c r="I19" s="55">
        <v>5.8031869078380707</v>
      </c>
      <c r="J19" s="33">
        <v>6.6800602712204924</v>
      </c>
      <c r="K19" s="33">
        <v>6.4110622250157139</v>
      </c>
      <c r="L19" s="33">
        <v>8.7187666135034547</v>
      </c>
      <c r="M19" s="33">
        <v>0</v>
      </c>
      <c r="N19" s="33">
        <v>0</v>
      </c>
      <c r="O19" s="33">
        <v>0.40935672514619886</v>
      </c>
    </row>
    <row r="20" spans="1:15">
      <c r="A20" s="77" t="s">
        <v>47</v>
      </c>
      <c r="B20" s="31">
        <v>4</v>
      </c>
      <c r="C20" s="14">
        <v>0</v>
      </c>
      <c r="D20" s="14">
        <v>1</v>
      </c>
      <c r="E20" s="14">
        <v>0</v>
      </c>
      <c r="F20" s="14">
        <v>1</v>
      </c>
      <c r="G20" s="14">
        <v>0</v>
      </c>
      <c r="H20" s="30">
        <v>2</v>
      </c>
      <c r="I20" s="58">
        <v>4.1472265422498704E-2</v>
      </c>
      <c r="J20" s="35">
        <v>0</v>
      </c>
      <c r="K20" s="35">
        <v>6.6800267201068811E-2</v>
      </c>
      <c r="L20" s="35">
        <v>0</v>
      </c>
      <c r="M20" s="35">
        <v>0.22271714922048996</v>
      </c>
      <c r="N20" s="35">
        <v>0</v>
      </c>
      <c r="O20" s="35">
        <v>9.9157164105106582E-2</v>
      </c>
    </row>
    <row r="21" spans="1:15">
      <c r="A21" s="78" t="s">
        <v>48</v>
      </c>
      <c r="B21" s="29">
        <v>4</v>
      </c>
      <c r="C21" s="13">
        <v>3</v>
      </c>
      <c r="D21" s="13">
        <v>0</v>
      </c>
      <c r="E21" s="13">
        <v>0</v>
      </c>
      <c r="F21" s="13">
        <v>0</v>
      </c>
      <c r="G21" s="13">
        <v>0</v>
      </c>
      <c r="H21" s="28">
        <v>1</v>
      </c>
      <c r="I21" s="55">
        <v>0.81967213114754101</v>
      </c>
      <c r="J21" s="33">
        <v>2.0689655172413794</v>
      </c>
      <c r="K21" s="33">
        <v>0</v>
      </c>
      <c r="L21" s="33">
        <v>0</v>
      </c>
      <c r="M21" s="33">
        <v>0</v>
      </c>
      <c r="N21" s="33">
        <v>0</v>
      </c>
      <c r="O21" s="33">
        <v>1.6949152542372881</v>
      </c>
    </row>
    <row r="22" spans="1:15">
      <c r="A22" s="77" t="s">
        <v>50</v>
      </c>
      <c r="B22" s="107" t="s">
        <v>78</v>
      </c>
      <c r="C22" s="69" t="s">
        <v>78</v>
      </c>
      <c r="D22" s="69" t="s">
        <v>78</v>
      </c>
      <c r="E22" s="69" t="s">
        <v>78</v>
      </c>
      <c r="F22" s="69" t="s">
        <v>78</v>
      </c>
      <c r="G22" s="69" t="s">
        <v>78</v>
      </c>
      <c r="H22" s="108" t="s">
        <v>78</v>
      </c>
      <c r="I22" s="107" t="s">
        <v>78</v>
      </c>
      <c r="J22" s="69" t="s">
        <v>78</v>
      </c>
      <c r="K22" s="69" t="s">
        <v>78</v>
      </c>
      <c r="L22" s="69" t="s">
        <v>78</v>
      </c>
      <c r="M22" s="69" t="s">
        <v>78</v>
      </c>
      <c r="N22" s="69" t="s">
        <v>78</v>
      </c>
      <c r="O22" s="69" t="s">
        <v>78</v>
      </c>
    </row>
    <row r="23" spans="1:15">
      <c r="A23" s="78" t="s">
        <v>51</v>
      </c>
      <c r="B23" s="29">
        <v>9</v>
      </c>
      <c r="C23" s="13">
        <v>3</v>
      </c>
      <c r="D23" s="13">
        <v>2</v>
      </c>
      <c r="E23" s="13">
        <v>0</v>
      </c>
      <c r="F23" s="13">
        <v>0</v>
      </c>
      <c r="G23" s="13">
        <v>0</v>
      </c>
      <c r="H23" s="28">
        <v>4</v>
      </c>
      <c r="I23" s="55">
        <v>0.46296296296296291</v>
      </c>
      <c r="J23" s="33">
        <v>0.30150753768844218</v>
      </c>
      <c r="K23" s="33">
        <v>1.0810810810810811</v>
      </c>
      <c r="L23" s="33">
        <v>0</v>
      </c>
      <c r="M23" s="33">
        <v>0</v>
      </c>
      <c r="N23" s="33">
        <v>0</v>
      </c>
      <c r="O23" s="33">
        <v>0.67796610169491522</v>
      </c>
    </row>
    <row r="24" spans="1:15">
      <c r="A24" s="77" t="s">
        <v>52</v>
      </c>
      <c r="B24" s="107" t="s">
        <v>78</v>
      </c>
      <c r="C24" s="69" t="s">
        <v>78</v>
      </c>
      <c r="D24" s="69" t="s">
        <v>78</v>
      </c>
      <c r="E24" s="69" t="s">
        <v>78</v>
      </c>
      <c r="F24" s="69" t="s">
        <v>78</v>
      </c>
      <c r="G24" s="69" t="s">
        <v>78</v>
      </c>
      <c r="H24" s="108" t="s">
        <v>78</v>
      </c>
      <c r="I24" s="107" t="s">
        <v>78</v>
      </c>
      <c r="J24" s="69" t="s">
        <v>78</v>
      </c>
      <c r="K24" s="69" t="s">
        <v>78</v>
      </c>
      <c r="L24" s="69" t="s">
        <v>78</v>
      </c>
      <c r="M24" s="69" t="s">
        <v>78</v>
      </c>
      <c r="N24" s="69" t="s">
        <v>78</v>
      </c>
      <c r="O24" s="69" t="s">
        <v>78</v>
      </c>
    </row>
    <row r="25" spans="1:15">
      <c r="A25" s="78" t="s">
        <v>53</v>
      </c>
      <c r="B25" s="29">
        <v>16</v>
      </c>
      <c r="C25" s="13">
        <v>6</v>
      </c>
      <c r="D25" s="13">
        <v>0</v>
      </c>
      <c r="E25" s="13">
        <v>0</v>
      </c>
      <c r="F25" s="13">
        <v>3</v>
      </c>
      <c r="G25" s="13">
        <v>1</v>
      </c>
      <c r="H25" s="28">
        <v>6</v>
      </c>
      <c r="I25" s="55">
        <v>0.52892561983471076</v>
      </c>
      <c r="J25" s="33">
        <v>0.46332046332046328</v>
      </c>
      <c r="K25" s="33">
        <v>0</v>
      </c>
      <c r="L25" s="33">
        <v>0</v>
      </c>
      <c r="M25" s="33">
        <v>0</v>
      </c>
      <c r="N25" s="33">
        <v>0</v>
      </c>
      <c r="O25" s="33">
        <v>0</v>
      </c>
    </row>
    <row r="26" spans="1:15">
      <c r="A26" s="77" t="s">
        <v>54</v>
      </c>
      <c r="B26" s="107" t="s">
        <v>78</v>
      </c>
      <c r="C26" s="69" t="s">
        <v>78</v>
      </c>
      <c r="D26" s="69" t="s">
        <v>78</v>
      </c>
      <c r="E26" s="69" t="s">
        <v>78</v>
      </c>
      <c r="F26" s="69" t="s">
        <v>78</v>
      </c>
      <c r="G26" s="69" t="s">
        <v>78</v>
      </c>
      <c r="H26" s="108" t="s">
        <v>78</v>
      </c>
      <c r="I26" s="107" t="s">
        <v>78</v>
      </c>
      <c r="J26" s="69" t="s">
        <v>78</v>
      </c>
      <c r="K26" s="69" t="s">
        <v>78</v>
      </c>
      <c r="L26" s="69" t="s">
        <v>78</v>
      </c>
      <c r="M26" s="69" t="s">
        <v>78</v>
      </c>
      <c r="N26" s="69" t="s">
        <v>78</v>
      </c>
      <c r="O26" s="69" t="s">
        <v>78</v>
      </c>
    </row>
    <row r="27" spans="1:15">
      <c r="A27" s="78" t="s">
        <v>55</v>
      </c>
      <c r="B27" s="109" t="s">
        <v>78</v>
      </c>
      <c r="C27" s="68" t="s">
        <v>78</v>
      </c>
      <c r="D27" s="68" t="s">
        <v>78</v>
      </c>
      <c r="E27" s="68" t="s">
        <v>78</v>
      </c>
      <c r="F27" s="68" t="s">
        <v>78</v>
      </c>
      <c r="G27" s="68" t="s">
        <v>78</v>
      </c>
      <c r="H27" s="110" t="s">
        <v>78</v>
      </c>
      <c r="I27" s="109" t="s">
        <v>78</v>
      </c>
      <c r="J27" s="68" t="s">
        <v>78</v>
      </c>
      <c r="K27" s="68" t="s">
        <v>78</v>
      </c>
      <c r="L27" s="68" t="s">
        <v>78</v>
      </c>
      <c r="M27" s="68" t="s">
        <v>78</v>
      </c>
      <c r="N27" s="68" t="s">
        <v>78</v>
      </c>
      <c r="O27" s="68" t="s">
        <v>78</v>
      </c>
    </row>
    <row r="28" spans="1:15" ht="21" customHeight="1">
      <c r="A28" s="206" t="s">
        <v>107</v>
      </c>
    </row>
    <row r="30" spans="1:15">
      <c r="A30" s="15" t="s">
        <v>10</v>
      </c>
      <c r="B30" s="10" t="s">
        <v>13</v>
      </c>
    </row>
    <row r="31" spans="1:15">
      <c r="A31" s="15" t="s">
        <v>101</v>
      </c>
      <c r="B31" s="10" t="s">
        <v>102</v>
      </c>
    </row>
    <row r="32" spans="1:15">
      <c r="A32" s="211" t="s">
        <v>78</v>
      </c>
      <c r="B32" s="10" t="s">
        <v>103</v>
      </c>
    </row>
    <row r="33" spans="1:1" ht="12.75" thickBot="1"/>
    <row r="34" spans="1:1">
      <c r="A34" s="208" t="s">
        <v>132</v>
      </c>
    </row>
  </sheetData>
  <sheetProtection algorithmName="SHA-512" hashValue="iz7P2qK3XZUe9EdcbGcraoe3v0ia7YMKhhVEHnO9Qp4+Rrsk40F0PsWQlrBz+g64XYlc2/fMH64dWthLcPSCcw==" saltValue="BnHEMyWa40dAsk9w2b00ug==" spinCount="100000" sheet="1" objects="1" scenarios="1"/>
  <mergeCells count="8">
    <mergeCell ref="B8:H8"/>
    <mergeCell ref="I8:O8"/>
    <mergeCell ref="A5:A7"/>
    <mergeCell ref="B5:O5"/>
    <mergeCell ref="B6:B7"/>
    <mergeCell ref="C6:H6"/>
    <mergeCell ref="I6:I7"/>
    <mergeCell ref="J6:O6"/>
  </mergeCells>
  <hyperlinks>
    <hyperlink ref="A1" location="Inhalt!A1" display="Zurück zum Inhalt" xr:uid="{00000000-0004-0000-0B00-000000000000}"/>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O84"/>
  <sheetViews>
    <sheetView zoomScaleNormal="100" workbookViewId="0">
      <pane xSplit="2" ySplit="9" topLeftCell="C10" activePane="bottomRight" state="frozen"/>
      <selection pane="topRight" activeCell="C1" sqref="C1"/>
      <selection pane="bottomLeft" activeCell="A10" sqref="A10"/>
      <selection pane="bottomRight"/>
    </sheetView>
  </sheetViews>
  <sheetFormatPr baseColWidth="10" defaultColWidth="10.85546875" defaultRowHeight="14.25"/>
  <cols>
    <col min="1" max="1" width="21.42578125" style="7" customWidth="1"/>
    <col min="2" max="2" width="24.5703125" style="7" customWidth="1"/>
    <col min="3" max="3" width="11.140625" style="7" customWidth="1"/>
    <col min="4" max="4" width="15.42578125" style="7" customWidth="1"/>
    <col min="5" max="5" width="15.85546875" style="7" customWidth="1"/>
    <col min="6" max="6" width="11" style="7" customWidth="1"/>
    <col min="7" max="7" width="11.85546875" style="7" customWidth="1"/>
    <col min="8" max="8" width="15.140625" style="7" customWidth="1"/>
    <col min="9" max="9" width="11.5703125" style="161" customWidth="1"/>
    <col min="10" max="10" width="15.85546875" style="161" customWidth="1"/>
    <col min="11" max="11" width="16.140625" style="161" customWidth="1"/>
    <col min="12" max="12" width="10.140625" style="161" customWidth="1"/>
    <col min="13" max="13" width="10.85546875" style="161"/>
    <col min="14" max="14" width="14.85546875" style="161" customWidth="1"/>
    <col min="15" max="16384" width="10.85546875" style="7"/>
  </cols>
  <sheetData>
    <row r="1" spans="1:15" s="4" customFormat="1" ht="20.100000000000001" customHeight="1">
      <c r="A1" s="1" t="s">
        <v>0</v>
      </c>
      <c r="D1" s="170"/>
      <c r="E1" s="170"/>
      <c r="F1" s="170"/>
      <c r="G1" s="170"/>
      <c r="H1" s="170"/>
      <c r="I1" s="171"/>
      <c r="J1" s="171"/>
      <c r="K1" s="171"/>
      <c r="L1" s="171"/>
      <c r="M1" s="171"/>
      <c r="N1" s="159"/>
    </row>
    <row r="2" spans="1:15" s="10" customFormat="1" ht="14.45" customHeight="1">
      <c r="A2" s="5"/>
      <c r="D2" s="172"/>
      <c r="E2" s="172"/>
      <c r="F2" s="172"/>
      <c r="G2" s="172"/>
      <c r="H2" s="172"/>
      <c r="I2"/>
      <c r="J2" s="173"/>
      <c r="K2" s="173"/>
      <c r="L2" s="173"/>
      <c r="M2" s="173"/>
      <c r="N2" s="160"/>
    </row>
    <row r="3" spans="1:15" s="2" customFormat="1" ht="14.45" customHeight="1">
      <c r="A3" s="19" t="s">
        <v>150</v>
      </c>
      <c r="B3" s="184"/>
      <c r="C3" s="184"/>
      <c r="D3" s="184"/>
      <c r="E3" s="184"/>
      <c r="F3" s="184"/>
      <c r="G3" s="184"/>
      <c r="H3" s="184"/>
      <c r="I3" s="202"/>
      <c r="J3" s="202"/>
      <c r="K3" s="202"/>
      <c r="L3" s="202"/>
      <c r="M3" s="202"/>
      <c r="N3" s="202"/>
    </row>
    <row r="4" spans="1:15" s="10" customFormat="1" ht="14.45" customHeight="1">
      <c r="B4" s="3"/>
      <c r="I4" s="160"/>
      <c r="J4" s="160"/>
      <c r="K4" s="160"/>
      <c r="L4" s="160"/>
      <c r="M4" s="160"/>
      <c r="N4" s="160"/>
    </row>
    <row r="5" spans="1:15" ht="20.100000000000001" customHeight="1">
      <c r="A5" s="419" t="s">
        <v>31</v>
      </c>
      <c r="B5" s="419" t="s">
        <v>9</v>
      </c>
      <c r="C5" s="419" t="s">
        <v>1</v>
      </c>
      <c r="D5" s="419" t="s">
        <v>146</v>
      </c>
      <c r="E5" s="419"/>
      <c r="F5" s="419"/>
      <c r="G5" s="419"/>
      <c r="H5" s="468"/>
      <c r="I5" s="495" t="s">
        <v>1</v>
      </c>
      <c r="J5" s="493" t="s">
        <v>146</v>
      </c>
      <c r="K5" s="493"/>
      <c r="L5" s="493"/>
      <c r="M5" s="493"/>
      <c r="N5" s="494"/>
      <c r="O5" s="381"/>
    </row>
    <row r="6" spans="1:15" ht="20.100000000000001" customHeight="1">
      <c r="A6" s="419"/>
      <c r="B6" s="419"/>
      <c r="C6" s="419"/>
      <c r="D6" s="419" t="s">
        <v>153</v>
      </c>
      <c r="E6" s="419" t="s">
        <v>155</v>
      </c>
      <c r="F6" s="419" t="s">
        <v>16</v>
      </c>
      <c r="G6" s="419"/>
      <c r="H6" s="468"/>
      <c r="I6" s="495"/>
      <c r="J6" s="419" t="s">
        <v>153</v>
      </c>
      <c r="K6" s="419" t="s">
        <v>155</v>
      </c>
      <c r="L6" s="419" t="s">
        <v>16</v>
      </c>
      <c r="M6" s="419"/>
      <c r="N6" s="447"/>
      <c r="O6" s="381"/>
    </row>
    <row r="7" spans="1:15" ht="45" customHeight="1">
      <c r="A7" s="419"/>
      <c r="B7" s="419"/>
      <c r="C7" s="419"/>
      <c r="D7" s="419"/>
      <c r="E7" s="419"/>
      <c r="F7" s="419" t="s">
        <v>145</v>
      </c>
      <c r="G7" s="419" t="s">
        <v>154</v>
      </c>
      <c r="H7" s="468"/>
      <c r="I7" s="495"/>
      <c r="J7" s="419"/>
      <c r="K7" s="419"/>
      <c r="L7" s="419" t="s">
        <v>145</v>
      </c>
      <c r="M7" s="419" t="s">
        <v>154</v>
      </c>
      <c r="N7" s="447"/>
      <c r="O7" s="381"/>
    </row>
    <row r="8" spans="1:15" ht="29.45" customHeight="1">
      <c r="A8" s="469"/>
      <c r="B8" s="469"/>
      <c r="C8" s="469"/>
      <c r="D8" s="473"/>
      <c r="E8" s="473"/>
      <c r="F8" s="473"/>
      <c r="G8" s="324" t="s">
        <v>144</v>
      </c>
      <c r="H8" s="241" t="s">
        <v>143</v>
      </c>
      <c r="I8" s="496"/>
      <c r="J8" s="473"/>
      <c r="K8" s="473"/>
      <c r="L8" s="473"/>
      <c r="M8" s="324" t="s">
        <v>144</v>
      </c>
      <c r="N8" s="379" t="s">
        <v>143</v>
      </c>
      <c r="O8" s="381"/>
    </row>
    <row r="9" spans="1:15" ht="15" customHeight="1">
      <c r="A9" s="268"/>
      <c r="B9" s="304"/>
      <c r="C9" s="456" t="s">
        <v>3</v>
      </c>
      <c r="D9" s="456"/>
      <c r="E9" s="456"/>
      <c r="F9" s="456"/>
      <c r="G9" s="456"/>
      <c r="H9" s="497"/>
      <c r="I9" s="502" t="s">
        <v>142</v>
      </c>
      <c r="J9" s="503"/>
      <c r="K9" s="503"/>
      <c r="L9" s="503"/>
      <c r="M9" s="503"/>
      <c r="N9" s="504"/>
      <c r="O9" s="381"/>
    </row>
    <row r="10" spans="1:15" ht="15" customHeight="1">
      <c r="A10" s="268"/>
      <c r="B10" s="339"/>
      <c r="C10" s="430">
        <v>2015</v>
      </c>
      <c r="D10" s="430"/>
      <c r="E10" s="430"/>
      <c r="F10" s="430"/>
      <c r="G10" s="430"/>
      <c r="H10" s="430"/>
      <c r="I10" s="430"/>
      <c r="J10" s="430"/>
      <c r="K10" s="430"/>
      <c r="L10" s="430"/>
      <c r="M10" s="430"/>
      <c r="N10" s="430"/>
    </row>
    <row r="11" spans="1:15">
      <c r="A11" s="498" t="s">
        <v>37</v>
      </c>
      <c r="B11" s="338" t="s">
        <v>1</v>
      </c>
      <c r="C11" s="162">
        <v>54536</v>
      </c>
      <c r="D11" s="162">
        <v>7291</v>
      </c>
      <c r="E11" s="162">
        <v>47245</v>
      </c>
      <c r="F11" s="162">
        <v>4075</v>
      </c>
      <c r="G11" s="162">
        <v>25870</v>
      </c>
      <c r="H11" s="366">
        <v>17300</v>
      </c>
      <c r="I11" s="362">
        <v>100</v>
      </c>
      <c r="J11" s="213">
        <v>13.369150652779815</v>
      </c>
      <c r="K11" s="213">
        <v>86.630849347220192</v>
      </c>
      <c r="L11" s="213">
        <v>7.4721285022737272</v>
      </c>
      <c r="M11" s="213">
        <v>47.436555669649408</v>
      </c>
      <c r="N11" s="213">
        <v>31.72216517529705</v>
      </c>
    </row>
    <row r="12" spans="1:15">
      <c r="A12" s="499"/>
      <c r="B12" s="164" t="s">
        <v>2</v>
      </c>
      <c r="C12" s="163">
        <v>18034</v>
      </c>
      <c r="D12" s="163">
        <v>1917</v>
      </c>
      <c r="E12" s="163">
        <v>16117</v>
      </c>
      <c r="F12" s="163">
        <v>1314</v>
      </c>
      <c r="G12" s="163">
        <v>9038</v>
      </c>
      <c r="H12" s="367">
        <v>5765</v>
      </c>
      <c r="I12" s="363">
        <v>100</v>
      </c>
      <c r="J12" s="214">
        <v>10.62992125984252</v>
      </c>
      <c r="K12" s="214">
        <v>89.370078740157481</v>
      </c>
      <c r="L12" s="214">
        <v>7.2862371076854826</v>
      </c>
      <c r="M12" s="214">
        <v>50.116446711766663</v>
      </c>
      <c r="N12" s="214">
        <v>31.967394920705335</v>
      </c>
    </row>
    <row r="13" spans="1:15">
      <c r="A13" s="499"/>
      <c r="B13" s="164" t="s">
        <v>8</v>
      </c>
      <c r="C13" s="163">
        <v>8697</v>
      </c>
      <c r="D13" s="163">
        <v>819</v>
      </c>
      <c r="E13" s="163">
        <v>7878</v>
      </c>
      <c r="F13" s="163">
        <v>663</v>
      </c>
      <c r="G13" s="163">
        <v>4453</v>
      </c>
      <c r="H13" s="367">
        <v>2762</v>
      </c>
      <c r="I13" s="363">
        <v>100</v>
      </c>
      <c r="J13" s="214">
        <v>9.4170403587443943</v>
      </c>
      <c r="K13" s="214">
        <v>90.582959641255599</v>
      </c>
      <c r="L13" s="214">
        <v>7.623318385650224</v>
      </c>
      <c r="M13" s="214">
        <v>51.201563757617571</v>
      </c>
      <c r="N13" s="214">
        <v>31.758077497987813</v>
      </c>
    </row>
    <row r="14" spans="1:15">
      <c r="A14" s="499"/>
      <c r="B14" s="164" t="s">
        <v>11</v>
      </c>
      <c r="C14" s="163">
        <v>9370</v>
      </c>
      <c r="D14" s="163">
        <v>1205</v>
      </c>
      <c r="E14" s="163">
        <v>8165</v>
      </c>
      <c r="F14" s="163">
        <v>395</v>
      </c>
      <c r="G14" s="163">
        <v>5048</v>
      </c>
      <c r="H14" s="367">
        <v>2722</v>
      </c>
      <c r="I14" s="363">
        <v>100</v>
      </c>
      <c r="J14" s="214">
        <v>12.860192102454642</v>
      </c>
      <c r="K14" s="214">
        <v>87.139807897545353</v>
      </c>
      <c r="L14" s="214">
        <v>4.2155816435432234</v>
      </c>
      <c r="M14" s="214">
        <v>53.874066168623266</v>
      </c>
      <c r="N14" s="214">
        <v>29.05016008537887</v>
      </c>
    </row>
    <row r="15" spans="1:15">
      <c r="A15" s="499"/>
      <c r="B15" s="164" t="s">
        <v>5</v>
      </c>
      <c r="C15" s="163">
        <v>2424</v>
      </c>
      <c r="D15" s="163">
        <v>157</v>
      </c>
      <c r="E15" s="163">
        <v>2267</v>
      </c>
      <c r="F15" s="163">
        <v>210</v>
      </c>
      <c r="G15" s="163">
        <v>994</v>
      </c>
      <c r="H15" s="367">
        <v>1063</v>
      </c>
      <c r="I15" s="363">
        <v>100</v>
      </c>
      <c r="J15" s="214">
        <v>6.4768976897689772</v>
      </c>
      <c r="K15" s="214">
        <v>93.523102310231025</v>
      </c>
      <c r="L15" s="214">
        <v>8.6633663366336631</v>
      </c>
      <c r="M15" s="214">
        <v>41.006600660066006</v>
      </c>
      <c r="N15" s="214">
        <v>43.853135313531354</v>
      </c>
    </row>
    <row r="16" spans="1:15">
      <c r="A16" s="499"/>
      <c r="B16" s="164" t="s">
        <v>6</v>
      </c>
      <c r="C16" s="163">
        <v>1446</v>
      </c>
      <c r="D16" s="163">
        <v>85</v>
      </c>
      <c r="E16" s="163">
        <v>1361</v>
      </c>
      <c r="F16" s="163">
        <v>161</v>
      </c>
      <c r="G16" s="163">
        <v>636</v>
      </c>
      <c r="H16" s="367">
        <v>564</v>
      </c>
      <c r="I16" s="363">
        <v>100</v>
      </c>
      <c r="J16" s="214">
        <v>5.8782849239280779</v>
      </c>
      <c r="K16" s="214">
        <v>94.121715076071922</v>
      </c>
      <c r="L16" s="214">
        <v>11.134163208852005</v>
      </c>
      <c r="M16" s="214">
        <v>43.983402489626556</v>
      </c>
      <c r="N16" s="214">
        <v>39.004149377593365</v>
      </c>
    </row>
    <row r="17" spans="1:14">
      <c r="A17" s="499"/>
      <c r="B17" s="164" t="s">
        <v>4</v>
      </c>
      <c r="C17" s="163">
        <v>14565</v>
      </c>
      <c r="D17" s="163">
        <v>3108</v>
      </c>
      <c r="E17" s="163">
        <v>11457</v>
      </c>
      <c r="F17" s="163">
        <v>1332</v>
      </c>
      <c r="G17" s="163">
        <v>5701</v>
      </c>
      <c r="H17" s="367">
        <v>4424</v>
      </c>
      <c r="I17" s="363">
        <v>100</v>
      </c>
      <c r="J17" s="214">
        <v>21.338825952626159</v>
      </c>
      <c r="K17" s="214">
        <v>78.661174047373848</v>
      </c>
      <c r="L17" s="214">
        <v>9.145211122554068</v>
      </c>
      <c r="M17" s="214">
        <v>39.141778235496055</v>
      </c>
      <c r="N17" s="214">
        <v>30.37418468932372</v>
      </c>
    </row>
    <row r="18" spans="1:14">
      <c r="A18" s="505" t="s">
        <v>38</v>
      </c>
      <c r="B18" s="337" t="s">
        <v>1</v>
      </c>
      <c r="C18" s="165">
        <v>43289</v>
      </c>
      <c r="D18" s="165">
        <v>6309</v>
      </c>
      <c r="E18" s="165">
        <v>36980</v>
      </c>
      <c r="F18" s="165">
        <v>2903</v>
      </c>
      <c r="G18" s="165">
        <v>19943</v>
      </c>
      <c r="H18" s="368">
        <v>14134</v>
      </c>
      <c r="I18" s="364">
        <v>100</v>
      </c>
      <c r="J18" s="215">
        <v>14.574141236803808</v>
      </c>
      <c r="K18" s="215">
        <v>85.425858763196189</v>
      </c>
      <c r="L18" s="215">
        <v>6.7060916168079654</v>
      </c>
      <c r="M18" s="215">
        <v>46.069440273510594</v>
      </c>
      <c r="N18" s="215">
        <v>32.650326872877635</v>
      </c>
    </row>
    <row r="19" spans="1:14">
      <c r="A19" s="505"/>
      <c r="B19" s="166" t="s">
        <v>2</v>
      </c>
      <c r="C19" s="165">
        <v>13864</v>
      </c>
      <c r="D19" s="165">
        <v>1702</v>
      </c>
      <c r="E19" s="165">
        <v>12162</v>
      </c>
      <c r="F19" s="165">
        <v>921</v>
      </c>
      <c r="G19" s="165">
        <v>6619</v>
      </c>
      <c r="H19" s="368">
        <v>4622</v>
      </c>
      <c r="I19" s="364">
        <v>100</v>
      </c>
      <c r="J19" s="215">
        <v>12.276399307559146</v>
      </c>
      <c r="K19" s="215">
        <v>87.723600692440854</v>
      </c>
      <c r="L19" s="215">
        <v>6.6431044431621462</v>
      </c>
      <c r="M19" s="215">
        <v>47.742354298903635</v>
      </c>
      <c r="N19" s="215">
        <v>33.338141950375075</v>
      </c>
    </row>
    <row r="20" spans="1:14">
      <c r="A20" s="505"/>
      <c r="B20" s="166" t="s">
        <v>8</v>
      </c>
      <c r="C20" s="165">
        <v>7517</v>
      </c>
      <c r="D20" s="165">
        <v>766</v>
      </c>
      <c r="E20" s="165">
        <v>6751</v>
      </c>
      <c r="F20" s="165">
        <v>581</v>
      </c>
      <c r="G20" s="165">
        <v>3772</v>
      </c>
      <c r="H20" s="368">
        <v>2398</v>
      </c>
      <c r="I20" s="364">
        <v>100</v>
      </c>
      <c r="J20" s="215">
        <v>10.190235466276441</v>
      </c>
      <c r="K20" s="215">
        <v>89.809764533723566</v>
      </c>
      <c r="L20" s="215">
        <v>7.7291472661966214</v>
      </c>
      <c r="M20" s="215">
        <v>50.17959292270853</v>
      </c>
      <c r="N20" s="215">
        <v>31.90102434481841</v>
      </c>
    </row>
    <row r="21" spans="1:14">
      <c r="A21" s="505"/>
      <c r="B21" s="166" t="s">
        <v>11</v>
      </c>
      <c r="C21" s="165">
        <v>9120</v>
      </c>
      <c r="D21" s="165">
        <v>1200</v>
      </c>
      <c r="E21" s="165">
        <v>7920</v>
      </c>
      <c r="F21" s="165">
        <v>386</v>
      </c>
      <c r="G21" s="165">
        <v>4883</v>
      </c>
      <c r="H21" s="368">
        <v>2651</v>
      </c>
      <c r="I21" s="364">
        <v>100</v>
      </c>
      <c r="J21" s="215">
        <v>13.157894736842104</v>
      </c>
      <c r="K21" s="215">
        <v>86.84210526315789</v>
      </c>
      <c r="L21" s="215">
        <v>4.2324561403508776</v>
      </c>
      <c r="M21" s="215">
        <v>53.541666666666664</v>
      </c>
      <c r="N21" s="215">
        <v>29.067982456140349</v>
      </c>
    </row>
    <row r="22" spans="1:14">
      <c r="A22" s="505"/>
      <c r="B22" s="166" t="s">
        <v>5</v>
      </c>
      <c r="C22" s="165">
        <v>1726</v>
      </c>
      <c r="D22" s="165">
        <v>120</v>
      </c>
      <c r="E22" s="165">
        <v>1606</v>
      </c>
      <c r="F22" s="165">
        <v>135</v>
      </c>
      <c r="G22" s="165">
        <v>662</v>
      </c>
      <c r="H22" s="368">
        <v>809</v>
      </c>
      <c r="I22" s="364">
        <v>100</v>
      </c>
      <c r="J22" s="215">
        <v>6.9524913093858629</v>
      </c>
      <c r="K22" s="215">
        <v>93.047508690614137</v>
      </c>
      <c r="L22" s="215">
        <v>7.8215527230590958</v>
      </c>
      <c r="M22" s="215">
        <v>38.35457705677868</v>
      </c>
      <c r="N22" s="215">
        <v>46.871378910776365</v>
      </c>
    </row>
    <row r="23" spans="1:14">
      <c r="A23" s="505"/>
      <c r="B23" s="166" t="s">
        <v>6</v>
      </c>
      <c r="C23" s="165">
        <v>1045</v>
      </c>
      <c r="D23" s="165">
        <v>74</v>
      </c>
      <c r="E23" s="165">
        <v>971</v>
      </c>
      <c r="F23" s="165">
        <v>100</v>
      </c>
      <c r="G23" s="165">
        <v>417</v>
      </c>
      <c r="H23" s="368">
        <v>454</v>
      </c>
      <c r="I23" s="364">
        <v>100</v>
      </c>
      <c r="J23" s="215">
        <v>7.0813397129186599</v>
      </c>
      <c r="K23" s="215">
        <v>92.918660287081337</v>
      </c>
      <c r="L23" s="215">
        <v>9.5693779904306222</v>
      </c>
      <c r="M23" s="215">
        <v>39.904306220095691</v>
      </c>
      <c r="N23" s="215">
        <v>43.444976076555022</v>
      </c>
    </row>
    <row r="24" spans="1:14">
      <c r="A24" s="505"/>
      <c r="B24" s="166" t="s">
        <v>4</v>
      </c>
      <c r="C24" s="165">
        <v>10017</v>
      </c>
      <c r="D24" s="165">
        <v>2447</v>
      </c>
      <c r="E24" s="165">
        <v>7570</v>
      </c>
      <c r="F24" s="165">
        <v>780</v>
      </c>
      <c r="G24" s="165">
        <v>3590</v>
      </c>
      <c r="H24" s="368">
        <v>3200</v>
      </c>
      <c r="I24" s="364">
        <v>100</v>
      </c>
      <c r="J24" s="215">
        <v>24.428471598282918</v>
      </c>
      <c r="K24" s="215">
        <v>75.571528401717075</v>
      </c>
      <c r="L24" s="215">
        <v>7.7867625037436357</v>
      </c>
      <c r="M24" s="215">
        <v>35.839073574922629</v>
      </c>
      <c r="N24" s="215">
        <v>31.945692323050814</v>
      </c>
    </row>
    <row r="25" spans="1:14">
      <c r="A25" s="501" t="s">
        <v>49</v>
      </c>
      <c r="B25" s="336" t="s">
        <v>1</v>
      </c>
      <c r="C25" s="163">
        <v>11247</v>
      </c>
      <c r="D25" s="163">
        <v>982</v>
      </c>
      <c r="E25" s="163">
        <v>10265</v>
      </c>
      <c r="F25" s="163">
        <v>1172</v>
      </c>
      <c r="G25" s="163">
        <v>5927</v>
      </c>
      <c r="H25" s="367">
        <v>3166</v>
      </c>
      <c r="I25" s="363">
        <v>100</v>
      </c>
      <c r="J25" s="214">
        <v>8.7312172134791499</v>
      </c>
      <c r="K25" s="214">
        <v>91.268782786520845</v>
      </c>
      <c r="L25" s="214">
        <v>10.420556592869209</v>
      </c>
      <c r="M25" s="214">
        <v>52.698497377078333</v>
      </c>
      <c r="N25" s="214">
        <v>28.149728816573308</v>
      </c>
    </row>
    <row r="26" spans="1:14">
      <c r="A26" s="501"/>
      <c r="B26" s="164" t="s">
        <v>2</v>
      </c>
      <c r="C26" s="163">
        <v>4170</v>
      </c>
      <c r="D26" s="163">
        <v>215</v>
      </c>
      <c r="E26" s="163">
        <v>3955</v>
      </c>
      <c r="F26" s="163">
        <v>393</v>
      </c>
      <c r="G26" s="163">
        <v>2419</v>
      </c>
      <c r="H26" s="367">
        <v>1143</v>
      </c>
      <c r="I26" s="363">
        <v>100</v>
      </c>
      <c r="J26" s="214">
        <v>5.1558752997601918</v>
      </c>
      <c r="K26" s="214">
        <v>94.844124700239803</v>
      </c>
      <c r="L26" s="214">
        <v>9.4244604316546763</v>
      </c>
      <c r="M26" s="214">
        <v>58.009592326139092</v>
      </c>
      <c r="N26" s="214">
        <v>27.410071942446042</v>
      </c>
    </row>
    <row r="27" spans="1:14">
      <c r="A27" s="501"/>
      <c r="B27" s="164" t="s">
        <v>8</v>
      </c>
      <c r="C27" s="163">
        <v>1180</v>
      </c>
      <c r="D27" s="163">
        <v>53</v>
      </c>
      <c r="E27" s="163">
        <v>1127</v>
      </c>
      <c r="F27" s="163">
        <v>82</v>
      </c>
      <c r="G27" s="163">
        <v>681</v>
      </c>
      <c r="H27" s="367">
        <v>364</v>
      </c>
      <c r="I27" s="363">
        <v>100</v>
      </c>
      <c r="J27" s="214">
        <v>4.4915254237288131</v>
      </c>
      <c r="K27" s="214">
        <v>95.508474576271183</v>
      </c>
      <c r="L27" s="214">
        <v>6.9491525423728815</v>
      </c>
      <c r="M27" s="214">
        <v>57.711864406779661</v>
      </c>
      <c r="N27" s="214">
        <v>30.847457627118644</v>
      </c>
    </row>
    <row r="28" spans="1:14">
      <c r="A28" s="501"/>
      <c r="B28" s="164" t="s">
        <v>11</v>
      </c>
      <c r="C28" s="163">
        <v>250</v>
      </c>
      <c r="D28" s="163">
        <v>5</v>
      </c>
      <c r="E28" s="163">
        <v>245</v>
      </c>
      <c r="F28" s="163">
        <v>9</v>
      </c>
      <c r="G28" s="163">
        <v>165</v>
      </c>
      <c r="H28" s="367">
        <v>71</v>
      </c>
      <c r="I28" s="363">
        <v>100</v>
      </c>
      <c r="J28" s="214">
        <v>2</v>
      </c>
      <c r="K28" s="214">
        <v>98</v>
      </c>
      <c r="L28" s="214">
        <v>3.6</v>
      </c>
      <c r="M28" s="214">
        <v>66</v>
      </c>
      <c r="N28" s="214">
        <v>28.4</v>
      </c>
    </row>
    <row r="29" spans="1:14">
      <c r="A29" s="501"/>
      <c r="B29" s="164" t="s">
        <v>5</v>
      </c>
      <c r="C29" s="163">
        <v>698</v>
      </c>
      <c r="D29" s="163">
        <v>37</v>
      </c>
      <c r="E29" s="163">
        <v>661</v>
      </c>
      <c r="F29" s="163">
        <v>75</v>
      </c>
      <c r="G29" s="163">
        <v>332</v>
      </c>
      <c r="H29" s="367">
        <v>254</v>
      </c>
      <c r="I29" s="363">
        <v>100</v>
      </c>
      <c r="J29" s="214">
        <v>5.3008595988538678</v>
      </c>
      <c r="K29" s="214">
        <v>94.699140401146138</v>
      </c>
      <c r="L29" s="214">
        <v>10.744985673352435</v>
      </c>
      <c r="M29" s="214">
        <v>47.564469914040117</v>
      </c>
      <c r="N29" s="214">
        <v>36.389684813753583</v>
      </c>
    </row>
    <row r="30" spans="1:14">
      <c r="A30" s="501"/>
      <c r="B30" s="164" t="s">
        <v>6</v>
      </c>
      <c r="C30" s="163">
        <v>401</v>
      </c>
      <c r="D30" s="163">
        <v>11</v>
      </c>
      <c r="E30" s="163">
        <v>390</v>
      </c>
      <c r="F30" s="163">
        <v>61</v>
      </c>
      <c r="G30" s="163">
        <v>219</v>
      </c>
      <c r="H30" s="367">
        <v>110</v>
      </c>
      <c r="I30" s="363">
        <v>100</v>
      </c>
      <c r="J30" s="214">
        <v>2.7431421446384041</v>
      </c>
      <c r="K30" s="214">
        <v>97.256857855361602</v>
      </c>
      <c r="L30" s="214">
        <v>15.211970074812967</v>
      </c>
      <c r="M30" s="214">
        <v>54.613466334164592</v>
      </c>
      <c r="N30" s="214">
        <v>27.431421446384039</v>
      </c>
    </row>
    <row r="31" spans="1:14">
      <c r="A31" s="507"/>
      <c r="B31" s="340" t="s">
        <v>4</v>
      </c>
      <c r="C31" s="341">
        <v>4548</v>
      </c>
      <c r="D31" s="341">
        <v>661</v>
      </c>
      <c r="E31" s="341">
        <v>3887</v>
      </c>
      <c r="F31" s="341">
        <v>552</v>
      </c>
      <c r="G31" s="341">
        <v>2111</v>
      </c>
      <c r="H31" s="369">
        <v>1224</v>
      </c>
      <c r="I31" s="365">
        <v>100</v>
      </c>
      <c r="J31" s="342">
        <v>14.533861037818822</v>
      </c>
      <c r="K31" s="342">
        <v>85.466138962181176</v>
      </c>
      <c r="L31" s="342">
        <v>12.137203166226913</v>
      </c>
      <c r="M31" s="342">
        <v>46.41600703605981</v>
      </c>
      <c r="N31" s="342">
        <v>26.912928759894459</v>
      </c>
    </row>
    <row r="32" spans="1:14">
      <c r="A32" s="345"/>
      <c r="B32" s="346"/>
      <c r="C32" s="506">
        <v>2020</v>
      </c>
      <c r="D32" s="506"/>
      <c r="E32" s="506"/>
      <c r="F32" s="506"/>
      <c r="G32" s="506"/>
      <c r="H32" s="506"/>
      <c r="I32" s="506"/>
      <c r="J32" s="506"/>
      <c r="K32" s="506"/>
      <c r="L32" s="506"/>
      <c r="M32" s="506"/>
      <c r="N32" s="506"/>
    </row>
    <row r="33" spans="1:14">
      <c r="A33" s="498" t="s">
        <v>37</v>
      </c>
      <c r="B33" s="338" t="s">
        <v>1</v>
      </c>
      <c r="C33" s="162">
        <v>57594</v>
      </c>
      <c r="D33" s="162">
        <v>4924</v>
      </c>
      <c r="E33" s="162">
        <v>52670</v>
      </c>
      <c r="F33" s="162">
        <v>7363</v>
      </c>
      <c r="G33" s="162">
        <v>26432</v>
      </c>
      <c r="H33" s="366">
        <v>18875</v>
      </c>
      <c r="I33" s="362">
        <v>100</v>
      </c>
      <c r="J33" s="213">
        <v>8.5495016842032161</v>
      </c>
      <c r="K33" s="213">
        <v>91.450498315796779</v>
      </c>
      <c r="L33" s="213">
        <v>12.784317810883078</v>
      </c>
      <c r="M33" s="213">
        <v>45.893669479459668</v>
      </c>
      <c r="N33" s="213">
        <v>32.772511025454037</v>
      </c>
    </row>
    <row r="34" spans="1:14">
      <c r="A34" s="499"/>
      <c r="B34" s="164" t="s">
        <v>2</v>
      </c>
      <c r="C34" s="163">
        <v>18884</v>
      </c>
      <c r="D34" s="163">
        <v>1226</v>
      </c>
      <c r="E34" s="163">
        <v>17658</v>
      </c>
      <c r="F34" s="163">
        <v>2656</v>
      </c>
      <c r="G34" s="163">
        <v>8989</v>
      </c>
      <c r="H34" s="367">
        <v>6013</v>
      </c>
      <c r="I34" s="363">
        <v>100</v>
      </c>
      <c r="J34" s="214">
        <v>6.4922685871637364</v>
      </c>
      <c r="K34" s="214">
        <v>93.507731412836264</v>
      </c>
      <c r="L34" s="214">
        <v>14.064816776106756</v>
      </c>
      <c r="M34" s="214">
        <v>47.60114382546071</v>
      </c>
      <c r="N34" s="214">
        <v>31.841770811268798</v>
      </c>
    </row>
    <row r="35" spans="1:14">
      <c r="A35" s="499"/>
      <c r="B35" s="164" t="s">
        <v>8</v>
      </c>
      <c r="C35" s="163">
        <v>9107</v>
      </c>
      <c r="D35" s="163">
        <v>600</v>
      </c>
      <c r="E35" s="163">
        <v>8507</v>
      </c>
      <c r="F35" s="163">
        <v>1138</v>
      </c>
      <c r="G35" s="163">
        <v>4467</v>
      </c>
      <c r="H35" s="367">
        <v>2902</v>
      </c>
      <c r="I35" s="363">
        <v>100</v>
      </c>
      <c r="J35" s="214">
        <v>6.5883386406061275</v>
      </c>
      <c r="K35" s="214">
        <v>93.411661359393875</v>
      </c>
      <c r="L35" s="214">
        <v>12.495882288349621</v>
      </c>
      <c r="M35" s="214">
        <v>49.050181179312617</v>
      </c>
      <c r="N35" s="214">
        <v>31.865597891731635</v>
      </c>
    </row>
    <row r="36" spans="1:14">
      <c r="A36" s="499"/>
      <c r="B36" s="164" t="s">
        <v>11</v>
      </c>
      <c r="C36" s="163">
        <v>9413</v>
      </c>
      <c r="D36" s="163">
        <v>662</v>
      </c>
      <c r="E36" s="163">
        <v>8751</v>
      </c>
      <c r="F36" s="163">
        <v>887</v>
      </c>
      <c r="G36" s="163">
        <v>4944</v>
      </c>
      <c r="H36" s="367">
        <v>2920</v>
      </c>
      <c r="I36" s="363">
        <v>100</v>
      </c>
      <c r="J36" s="214">
        <v>7.0328269414639326</v>
      </c>
      <c r="K36" s="214">
        <v>92.967173058536062</v>
      </c>
      <c r="L36" s="214">
        <v>9.4231382131095298</v>
      </c>
      <c r="M36" s="214">
        <v>52.523106342292571</v>
      </c>
      <c r="N36" s="214">
        <v>31.020928503133963</v>
      </c>
    </row>
    <row r="37" spans="1:14">
      <c r="A37" s="499"/>
      <c r="B37" s="164" t="s">
        <v>5</v>
      </c>
      <c r="C37" s="163">
        <v>2607</v>
      </c>
      <c r="D37" s="163">
        <v>132</v>
      </c>
      <c r="E37" s="163">
        <v>2475</v>
      </c>
      <c r="F37" s="163">
        <v>317</v>
      </c>
      <c r="G37" s="163">
        <v>1044</v>
      </c>
      <c r="H37" s="367">
        <v>1114</v>
      </c>
      <c r="I37" s="363">
        <v>100</v>
      </c>
      <c r="J37" s="214">
        <v>5.0632911392405067</v>
      </c>
      <c r="K37" s="214">
        <v>94.936708860759495</v>
      </c>
      <c r="L37" s="214">
        <v>12.159570387418489</v>
      </c>
      <c r="M37" s="214">
        <v>40.046029919447641</v>
      </c>
      <c r="N37" s="214">
        <v>42.731108553893364</v>
      </c>
    </row>
    <row r="38" spans="1:14">
      <c r="A38" s="499"/>
      <c r="B38" s="164" t="s">
        <v>6</v>
      </c>
      <c r="C38" s="163">
        <v>1714</v>
      </c>
      <c r="D38" s="163">
        <v>77</v>
      </c>
      <c r="E38" s="163">
        <v>1637</v>
      </c>
      <c r="F38" s="163">
        <v>248</v>
      </c>
      <c r="G38" s="163">
        <v>730</v>
      </c>
      <c r="H38" s="367">
        <v>659</v>
      </c>
      <c r="I38" s="363">
        <v>100</v>
      </c>
      <c r="J38" s="214">
        <v>4.4924154025670946</v>
      </c>
      <c r="K38" s="214">
        <v>95.50758459743291</v>
      </c>
      <c r="L38" s="214">
        <v>14.469078179696616</v>
      </c>
      <c r="M38" s="214">
        <v>42.590431738623103</v>
      </c>
      <c r="N38" s="214">
        <v>38.448074679113184</v>
      </c>
    </row>
    <row r="39" spans="1:14">
      <c r="A39" s="499"/>
      <c r="B39" s="164" t="s">
        <v>4</v>
      </c>
      <c r="C39" s="163">
        <v>15869</v>
      </c>
      <c r="D39" s="163">
        <v>2227</v>
      </c>
      <c r="E39" s="163">
        <v>13642</v>
      </c>
      <c r="F39" s="163">
        <v>2117</v>
      </c>
      <c r="G39" s="163">
        <v>6258</v>
      </c>
      <c r="H39" s="367">
        <v>5267</v>
      </c>
      <c r="I39" s="363">
        <v>100</v>
      </c>
      <c r="J39" s="214">
        <v>14.033650513579936</v>
      </c>
      <c r="K39" s="214">
        <v>85.966349486420057</v>
      </c>
      <c r="L39" s="214">
        <v>13.340475140210474</v>
      </c>
      <c r="M39" s="214">
        <v>39.435377150419058</v>
      </c>
      <c r="N39" s="214">
        <v>33.190497195790535</v>
      </c>
    </row>
    <row r="40" spans="1:14">
      <c r="A40" s="505" t="s">
        <v>38</v>
      </c>
      <c r="B40" s="337" t="s">
        <v>1</v>
      </c>
      <c r="C40" s="165">
        <v>45721</v>
      </c>
      <c r="D40" s="165">
        <v>3950</v>
      </c>
      <c r="E40" s="165">
        <v>41771</v>
      </c>
      <c r="F40" s="165">
        <v>5391</v>
      </c>
      <c r="G40" s="165">
        <v>21287</v>
      </c>
      <c r="H40" s="368">
        <v>15093</v>
      </c>
      <c r="I40" s="364">
        <v>100</v>
      </c>
      <c r="J40" s="215">
        <v>8.6393560945736088</v>
      </c>
      <c r="K40" s="215">
        <v>91.360643905426386</v>
      </c>
      <c r="L40" s="215">
        <v>11.791080685024387</v>
      </c>
      <c r="M40" s="215">
        <v>46.558474224098333</v>
      </c>
      <c r="N40" s="215">
        <v>33.01108899630367</v>
      </c>
    </row>
    <row r="41" spans="1:14">
      <c r="A41" s="505"/>
      <c r="B41" s="166" t="s">
        <v>2</v>
      </c>
      <c r="C41" s="165">
        <v>14633</v>
      </c>
      <c r="D41" s="165">
        <v>1050</v>
      </c>
      <c r="E41" s="165">
        <v>13583</v>
      </c>
      <c r="F41" s="165">
        <v>1898</v>
      </c>
      <c r="G41" s="165">
        <v>6981</v>
      </c>
      <c r="H41" s="368">
        <v>4704</v>
      </c>
      <c r="I41" s="364">
        <v>100</v>
      </c>
      <c r="J41" s="215">
        <v>7.1755620856967131</v>
      </c>
      <c r="K41" s="215">
        <v>92.824437914303289</v>
      </c>
      <c r="L41" s="215">
        <v>12.97068270347844</v>
      </c>
      <c r="M41" s="215">
        <v>47.707237066903573</v>
      </c>
      <c r="N41" s="215">
        <v>32.146518143921277</v>
      </c>
    </row>
    <row r="42" spans="1:14">
      <c r="A42" s="505"/>
      <c r="B42" s="166" t="s">
        <v>8</v>
      </c>
      <c r="C42" s="165">
        <v>7859</v>
      </c>
      <c r="D42" s="165">
        <v>554</v>
      </c>
      <c r="E42" s="165">
        <v>7305</v>
      </c>
      <c r="F42" s="165">
        <v>980</v>
      </c>
      <c r="G42" s="165">
        <v>3876</v>
      </c>
      <c r="H42" s="368">
        <v>2449</v>
      </c>
      <c r="I42" s="364">
        <v>100</v>
      </c>
      <c r="J42" s="215">
        <v>7.0492429062221653</v>
      </c>
      <c r="K42" s="215">
        <v>92.950757093777838</v>
      </c>
      <c r="L42" s="215">
        <v>12.469779870212495</v>
      </c>
      <c r="M42" s="215">
        <v>49.319251813207785</v>
      </c>
      <c r="N42" s="215">
        <v>31.161725410357551</v>
      </c>
    </row>
    <row r="43" spans="1:14">
      <c r="A43" s="505"/>
      <c r="B43" s="166" t="s">
        <v>11</v>
      </c>
      <c r="C43" s="165">
        <v>9162</v>
      </c>
      <c r="D43" s="165">
        <v>656</v>
      </c>
      <c r="E43" s="165">
        <v>8506</v>
      </c>
      <c r="F43" s="165">
        <v>862</v>
      </c>
      <c r="G43" s="165">
        <v>4821</v>
      </c>
      <c r="H43" s="368">
        <v>2823</v>
      </c>
      <c r="I43" s="364">
        <v>100</v>
      </c>
      <c r="J43" s="215">
        <v>7.1600087317179657</v>
      </c>
      <c r="K43" s="215">
        <v>92.839991268282034</v>
      </c>
      <c r="L43" s="215">
        <v>9.4084261078367177</v>
      </c>
      <c r="M43" s="215">
        <v>52.619515389652918</v>
      </c>
      <c r="N43" s="215">
        <v>30.812049770792402</v>
      </c>
    </row>
    <row r="44" spans="1:14">
      <c r="A44" s="505"/>
      <c r="B44" s="166" t="s">
        <v>5</v>
      </c>
      <c r="C44" s="165">
        <v>1918</v>
      </c>
      <c r="D44" s="165">
        <v>104</v>
      </c>
      <c r="E44" s="165">
        <v>1814</v>
      </c>
      <c r="F44" s="165">
        <v>189</v>
      </c>
      <c r="G44" s="165">
        <v>763</v>
      </c>
      <c r="H44" s="368">
        <v>862</v>
      </c>
      <c r="I44" s="364">
        <v>100</v>
      </c>
      <c r="J44" s="215">
        <v>5.4223149113660059</v>
      </c>
      <c r="K44" s="215">
        <v>94.577685088633999</v>
      </c>
      <c r="L44" s="215">
        <v>9.8540145985401466</v>
      </c>
      <c r="M44" s="215">
        <v>39.78102189781022</v>
      </c>
      <c r="N44" s="215">
        <v>44.942648592283632</v>
      </c>
    </row>
    <row r="45" spans="1:14">
      <c r="A45" s="505"/>
      <c r="B45" s="166" t="s">
        <v>6</v>
      </c>
      <c r="C45" s="165">
        <v>1292</v>
      </c>
      <c r="D45" s="165">
        <v>64</v>
      </c>
      <c r="E45" s="165">
        <v>1228</v>
      </c>
      <c r="F45" s="165">
        <v>178</v>
      </c>
      <c r="G45" s="165">
        <v>534</v>
      </c>
      <c r="H45" s="368">
        <v>516</v>
      </c>
      <c r="I45" s="364">
        <v>100</v>
      </c>
      <c r="J45" s="215">
        <v>4.9535603715170282</v>
      </c>
      <c r="K45" s="215">
        <v>95.046439628482972</v>
      </c>
      <c r="L45" s="215">
        <v>13.777089783281733</v>
      </c>
      <c r="M45" s="215">
        <v>41.331269349845201</v>
      </c>
      <c r="N45" s="215">
        <v>39.93808049535604</v>
      </c>
    </row>
    <row r="46" spans="1:14">
      <c r="A46" s="505"/>
      <c r="B46" s="166" t="s">
        <v>4</v>
      </c>
      <c r="C46" s="165">
        <v>10857</v>
      </c>
      <c r="D46" s="165">
        <v>1522</v>
      </c>
      <c r="E46" s="165">
        <v>9335</v>
      </c>
      <c r="F46" s="165">
        <v>1284</v>
      </c>
      <c r="G46" s="165">
        <v>4312</v>
      </c>
      <c r="H46" s="368">
        <v>3739</v>
      </c>
      <c r="I46" s="364">
        <v>100</v>
      </c>
      <c r="J46" s="215">
        <v>14.01860550796721</v>
      </c>
      <c r="K46" s="215">
        <v>85.981394492032791</v>
      </c>
      <c r="L46" s="215">
        <v>11.826471400939486</v>
      </c>
      <c r="M46" s="215">
        <v>39.716312056737586</v>
      </c>
      <c r="N46" s="215">
        <v>34.438611034355716</v>
      </c>
    </row>
    <row r="47" spans="1:14">
      <c r="A47" s="501" t="s">
        <v>49</v>
      </c>
      <c r="B47" s="336" t="s">
        <v>1</v>
      </c>
      <c r="C47" s="163">
        <v>11873</v>
      </c>
      <c r="D47" s="163">
        <v>974</v>
      </c>
      <c r="E47" s="163">
        <v>10899</v>
      </c>
      <c r="F47" s="163">
        <v>1972</v>
      </c>
      <c r="G47" s="163">
        <v>5145</v>
      </c>
      <c r="H47" s="367">
        <v>3782</v>
      </c>
      <c r="I47" s="363">
        <v>100</v>
      </c>
      <c r="J47" s="214">
        <v>8.2034869030573567</v>
      </c>
      <c r="K47" s="214">
        <v>91.796513096942647</v>
      </c>
      <c r="L47" s="214">
        <v>16.609113113787586</v>
      </c>
      <c r="M47" s="214">
        <v>43.333614082371767</v>
      </c>
      <c r="N47" s="214">
        <v>31.85378590078329</v>
      </c>
    </row>
    <row r="48" spans="1:14">
      <c r="A48" s="501"/>
      <c r="B48" s="164" t="s">
        <v>2</v>
      </c>
      <c r="C48" s="163">
        <v>4251</v>
      </c>
      <c r="D48" s="163">
        <v>176</v>
      </c>
      <c r="E48" s="163">
        <v>4075</v>
      </c>
      <c r="F48" s="163">
        <v>758</v>
      </c>
      <c r="G48" s="163">
        <v>2008</v>
      </c>
      <c r="H48" s="367">
        <v>1309</v>
      </c>
      <c r="I48" s="363">
        <v>100</v>
      </c>
      <c r="J48" s="214">
        <v>4.14020230533992</v>
      </c>
      <c r="K48" s="214">
        <v>95.859797694660074</v>
      </c>
      <c r="L48" s="214">
        <v>17.831098565043519</v>
      </c>
      <c r="M48" s="214">
        <v>47.235944483650904</v>
      </c>
      <c r="N48" s="214">
        <v>30.792754645965655</v>
      </c>
    </row>
    <row r="49" spans="1:14">
      <c r="A49" s="501"/>
      <c r="B49" s="164" t="s">
        <v>8</v>
      </c>
      <c r="C49" s="163">
        <v>1248</v>
      </c>
      <c r="D49" s="163">
        <v>46</v>
      </c>
      <c r="E49" s="163">
        <v>1202</v>
      </c>
      <c r="F49" s="163">
        <v>158</v>
      </c>
      <c r="G49" s="163">
        <v>591</v>
      </c>
      <c r="H49" s="367">
        <v>453</v>
      </c>
      <c r="I49" s="363">
        <v>100</v>
      </c>
      <c r="J49" s="214">
        <v>3.6858974358974357</v>
      </c>
      <c r="K49" s="214">
        <v>96.314102564102569</v>
      </c>
      <c r="L49" s="214">
        <v>12.660256410256411</v>
      </c>
      <c r="M49" s="214">
        <v>47.355769230769234</v>
      </c>
      <c r="N49" s="214">
        <v>36.29807692307692</v>
      </c>
    </row>
    <row r="50" spans="1:14">
      <c r="A50" s="501"/>
      <c r="B50" s="164" t="s">
        <v>11</v>
      </c>
      <c r="C50" s="163">
        <v>251</v>
      </c>
      <c r="D50" s="163">
        <v>6</v>
      </c>
      <c r="E50" s="163">
        <v>245</v>
      </c>
      <c r="F50" s="163">
        <v>25</v>
      </c>
      <c r="G50" s="163">
        <v>123</v>
      </c>
      <c r="H50" s="367">
        <v>97</v>
      </c>
      <c r="I50" s="363">
        <v>100</v>
      </c>
      <c r="J50" s="214">
        <v>2.3904382470119523</v>
      </c>
      <c r="K50" s="214">
        <v>97.609561752988043</v>
      </c>
      <c r="L50" s="214">
        <v>9.9601593625498008</v>
      </c>
      <c r="M50" s="214">
        <v>49.003984063745023</v>
      </c>
      <c r="N50" s="214">
        <v>38.645418326693225</v>
      </c>
    </row>
    <row r="51" spans="1:14">
      <c r="A51" s="501"/>
      <c r="B51" s="164" t="s">
        <v>5</v>
      </c>
      <c r="C51" s="163">
        <v>689</v>
      </c>
      <c r="D51" s="163">
        <v>28</v>
      </c>
      <c r="E51" s="163">
        <v>661</v>
      </c>
      <c r="F51" s="163">
        <v>128</v>
      </c>
      <c r="G51" s="163">
        <v>281</v>
      </c>
      <c r="H51" s="367">
        <v>252</v>
      </c>
      <c r="I51" s="363">
        <v>100</v>
      </c>
      <c r="J51" s="214">
        <v>4.0638606676342528</v>
      </c>
      <c r="K51" s="214">
        <v>95.936139332365741</v>
      </c>
      <c r="L51" s="214">
        <v>18.577648766328011</v>
      </c>
      <c r="M51" s="214">
        <v>40.783744557329463</v>
      </c>
      <c r="N51" s="214">
        <v>36.574746008708274</v>
      </c>
    </row>
    <row r="52" spans="1:14">
      <c r="A52" s="501"/>
      <c r="B52" s="164" t="s">
        <v>6</v>
      </c>
      <c r="C52" s="163">
        <v>422</v>
      </c>
      <c r="D52" s="163">
        <v>13</v>
      </c>
      <c r="E52" s="163">
        <v>409</v>
      </c>
      <c r="F52" s="163">
        <v>70</v>
      </c>
      <c r="G52" s="163">
        <v>196</v>
      </c>
      <c r="H52" s="367">
        <v>143</v>
      </c>
      <c r="I52" s="363">
        <v>100</v>
      </c>
      <c r="J52" s="214">
        <v>3.080568720379147</v>
      </c>
      <c r="K52" s="214">
        <v>96.919431279620852</v>
      </c>
      <c r="L52" s="214">
        <v>16.587677725118482</v>
      </c>
      <c r="M52" s="214">
        <v>46.445497630331751</v>
      </c>
      <c r="N52" s="214">
        <v>33.886255924170619</v>
      </c>
    </row>
    <row r="53" spans="1:14">
      <c r="A53" s="507"/>
      <c r="B53" s="340" t="s">
        <v>4</v>
      </c>
      <c r="C53" s="341">
        <v>5012</v>
      </c>
      <c r="D53" s="341">
        <v>705</v>
      </c>
      <c r="E53" s="341">
        <v>4307</v>
      </c>
      <c r="F53" s="341">
        <v>833</v>
      </c>
      <c r="G53" s="341">
        <v>1946</v>
      </c>
      <c r="H53" s="369">
        <v>1528</v>
      </c>
      <c r="I53" s="365">
        <v>100</v>
      </c>
      <c r="J53" s="342">
        <v>14.066241021548285</v>
      </c>
      <c r="K53" s="342">
        <v>85.933758978451721</v>
      </c>
      <c r="L53" s="342">
        <v>16.620111731843576</v>
      </c>
      <c r="M53" s="342">
        <v>38.826815642458101</v>
      </c>
      <c r="N53" s="342">
        <v>30.486831604150041</v>
      </c>
    </row>
    <row r="54" spans="1:14" ht="13.7" customHeight="1">
      <c r="A54" s="343"/>
      <c r="B54" s="347"/>
      <c r="C54" s="506" t="s">
        <v>162</v>
      </c>
      <c r="D54" s="506"/>
      <c r="E54" s="506"/>
      <c r="F54" s="506"/>
      <c r="G54" s="506"/>
      <c r="H54" s="506"/>
      <c r="I54" s="506"/>
      <c r="J54" s="506"/>
      <c r="K54" s="506"/>
      <c r="L54" s="506"/>
      <c r="M54" s="506"/>
      <c r="N54" s="506"/>
    </row>
    <row r="55" spans="1:14">
      <c r="A55" s="343"/>
      <c r="B55" s="344"/>
      <c r="C55" s="413" t="s">
        <v>137</v>
      </c>
      <c r="D55" s="413"/>
      <c r="E55" s="413"/>
      <c r="F55" s="413"/>
      <c r="G55" s="413"/>
      <c r="H55" s="413"/>
      <c r="I55" s="413" t="s">
        <v>161</v>
      </c>
      <c r="J55" s="413"/>
      <c r="K55" s="413"/>
      <c r="L55" s="413"/>
      <c r="M55" s="413"/>
      <c r="N55" s="413"/>
    </row>
    <row r="56" spans="1:14">
      <c r="A56" s="498" t="s">
        <v>37</v>
      </c>
      <c r="B56" s="338" t="s">
        <v>1</v>
      </c>
      <c r="C56" s="167">
        <v>3058</v>
      </c>
      <c r="D56" s="167">
        <v>-2367</v>
      </c>
      <c r="E56" s="167">
        <v>5425</v>
      </c>
      <c r="F56" s="167">
        <v>3288</v>
      </c>
      <c r="G56" s="167">
        <v>562</v>
      </c>
      <c r="H56" s="373">
        <v>1575</v>
      </c>
      <c r="I56" s="370" t="s">
        <v>78</v>
      </c>
      <c r="J56" s="216">
        <v>-4.8196489685765993</v>
      </c>
      <c r="K56" s="216">
        <v>4.8196489685765869</v>
      </c>
      <c r="L56" s="216">
        <v>5.3121893086093506</v>
      </c>
      <c r="M56" s="216">
        <v>-1.5428861901897406</v>
      </c>
      <c r="N56" s="216">
        <v>1.0503458501569867</v>
      </c>
    </row>
    <row r="57" spans="1:14">
      <c r="A57" s="499"/>
      <c r="B57" s="164" t="s">
        <v>2</v>
      </c>
      <c r="C57" s="168">
        <v>850</v>
      </c>
      <c r="D57" s="168">
        <v>-691</v>
      </c>
      <c r="E57" s="168">
        <v>1541</v>
      </c>
      <c r="F57" s="168">
        <v>1342</v>
      </c>
      <c r="G57" s="168">
        <v>-49</v>
      </c>
      <c r="H57" s="374">
        <v>248</v>
      </c>
      <c r="I57" s="371" t="s">
        <v>78</v>
      </c>
      <c r="J57" s="217">
        <v>-4.1376526726787839</v>
      </c>
      <c r="K57" s="217">
        <v>4.137652672678783</v>
      </c>
      <c r="L57" s="217">
        <v>6.7785796684212736</v>
      </c>
      <c r="M57" s="217">
        <v>-2.5153028863059532</v>
      </c>
      <c r="N57" s="217">
        <v>-0.12562410943653646</v>
      </c>
    </row>
    <row r="58" spans="1:14">
      <c r="A58" s="499"/>
      <c r="B58" s="164" t="s">
        <v>8</v>
      </c>
      <c r="C58" s="168">
        <v>410</v>
      </c>
      <c r="D58" s="168">
        <v>-219</v>
      </c>
      <c r="E58" s="168">
        <v>629</v>
      </c>
      <c r="F58" s="168">
        <v>475</v>
      </c>
      <c r="G58" s="168">
        <v>14</v>
      </c>
      <c r="H58" s="374">
        <v>140</v>
      </c>
      <c r="I58" s="371" t="s">
        <v>78</v>
      </c>
      <c r="J58" s="217">
        <v>-2.8287017181382668</v>
      </c>
      <c r="K58" s="217">
        <v>2.8287017181382765</v>
      </c>
      <c r="L58" s="217">
        <v>4.8725639026993974</v>
      </c>
      <c r="M58" s="217">
        <v>-2.1513825783049541</v>
      </c>
      <c r="N58" s="217">
        <v>0.1075203937438225</v>
      </c>
    </row>
    <row r="59" spans="1:14">
      <c r="A59" s="499"/>
      <c r="B59" s="164" t="s">
        <v>11</v>
      </c>
      <c r="C59" s="168">
        <v>43</v>
      </c>
      <c r="D59" s="168">
        <v>-543</v>
      </c>
      <c r="E59" s="168">
        <v>586</v>
      </c>
      <c r="F59" s="168">
        <v>492</v>
      </c>
      <c r="G59" s="168">
        <v>-104</v>
      </c>
      <c r="H59" s="374">
        <v>198</v>
      </c>
      <c r="I59" s="371" t="s">
        <v>78</v>
      </c>
      <c r="J59" s="217">
        <v>-5.8273651609907091</v>
      </c>
      <c r="K59" s="217">
        <v>5.8273651609907091</v>
      </c>
      <c r="L59" s="217">
        <v>5.2075565695663064</v>
      </c>
      <c r="M59" s="217">
        <v>-1.3509598263306941</v>
      </c>
      <c r="N59" s="217">
        <v>1.9707684177550924</v>
      </c>
    </row>
    <row r="60" spans="1:14">
      <c r="A60" s="499"/>
      <c r="B60" s="164" t="s">
        <v>5</v>
      </c>
      <c r="C60" s="168">
        <v>183</v>
      </c>
      <c r="D60" s="168">
        <v>-25</v>
      </c>
      <c r="E60" s="168">
        <v>208</v>
      </c>
      <c r="F60" s="168">
        <v>107</v>
      </c>
      <c r="G60" s="168">
        <v>50</v>
      </c>
      <c r="H60" s="374">
        <v>51</v>
      </c>
      <c r="I60" s="371" t="s">
        <v>78</v>
      </c>
      <c r="J60" s="217">
        <v>-1.4136065505284705</v>
      </c>
      <c r="K60" s="217">
        <v>1.4136065505284705</v>
      </c>
      <c r="L60" s="217">
        <v>3.4962040507848258</v>
      </c>
      <c r="M60" s="217">
        <v>-0.96057074061836545</v>
      </c>
      <c r="N60" s="217">
        <v>-1.1220267596379898</v>
      </c>
    </row>
    <row r="61" spans="1:14">
      <c r="A61" s="499"/>
      <c r="B61" s="164" t="s">
        <v>6</v>
      </c>
      <c r="C61" s="168">
        <v>268</v>
      </c>
      <c r="D61" s="168">
        <v>-8</v>
      </c>
      <c r="E61" s="168">
        <v>276</v>
      </c>
      <c r="F61" s="168">
        <v>87</v>
      </c>
      <c r="G61" s="168">
        <v>94</v>
      </c>
      <c r="H61" s="374">
        <v>95</v>
      </c>
      <c r="I61" s="371" t="s">
        <v>78</v>
      </c>
      <c r="J61" s="217">
        <v>-1.3858695213609833</v>
      </c>
      <c r="K61" s="217">
        <v>1.3858695213609877</v>
      </c>
      <c r="L61" s="217">
        <v>3.3349149708446113</v>
      </c>
      <c r="M61" s="217">
        <v>-1.3929707510034532</v>
      </c>
      <c r="N61" s="217">
        <v>-0.55607469848018098</v>
      </c>
    </row>
    <row r="62" spans="1:14">
      <c r="A62" s="499"/>
      <c r="B62" s="164" t="s">
        <v>4</v>
      </c>
      <c r="C62" s="168">
        <v>1304</v>
      </c>
      <c r="D62" s="168">
        <v>-881</v>
      </c>
      <c r="E62" s="168">
        <v>2185</v>
      </c>
      <c r="F62" s="168">
        <v>785</v>
      </c>
      <c r="G62" s="168">
        <v>557</v>
      </c>
      <c r="H62" s="374">
        <v>843</v>
      </c>
      <c r="I62" s="371" t="s">
        <v>78</v>
      </c>
      <c r="J62" s="217">
        <v>-7.3051754390462236</v>
      </c>
      <c r="K62" s="217">
        <v>7.3051754390462094</v>
      </c>
      <c r="L62" s="217">
        <v>4.195264017656406</v>
      </c>
      <c r="M62" s="217">
        <v>0.2935989149230025</v>
      </c>
      <c r="N62" s="217">
        <v>2.8163125064668151</v>
      </c>
    </row>
    <row r="63" spans="1:14">
      <c r="A63" s="505" t="s">
        <v>38</v>
      </c>
      <c r="B63" s="337" t="s">
        <v>1</v>
      </c>
      <c r="C63" s="169">
        <v>2432</v>
      </c>
      <c r="D63" s="169">
        <v>-2359</v>
      </c>
      <c r="E63" s="169">
        <v>4791</v>
      </c>
      <c r="F63" s="169">
        <v>2488</v>
      </c>
      <c r="G63" s="169">
        <v>1344</v>
      </c>
      <c r="H63" s="375">
        <v>959</v>
      </c>
      <c r="I63" s="372" t="s">
        <v>78</v>
      </c>
      <c r="J63" s="218">
        <v>-5.9347851422301989</v>
      </c>
      <c r="K63" s="218">
        <v>5.9347851422301972</v>
      </c>
      <c r="L63" s="218">
        <v>5.0849890682164212</v>
      </c>
      <c r="M63" s="218">
        <v>0.48903395058773924</v>
      </c>
      <c r="N63" s="218">
        <v>0.36076212342603498</v>
      </c>
    </row>
    <row r="64" spans="1:14">
      <c r="A64" s="505"/>
      <c r="B64" s="166" t="s">
        <v>2</v>
      </c>
      <c r="C64" s="169">
        <v>769</v>
      </c>
      <c r="D64" s="169">
        <v>-652</v>
      </c>
      <c r="E64" s="169">
        <v>1421</v>
      </c>
      <c r="F64" s="169">
        <v>977</v>
      </c>
      <c r="G64" s="169">
        <v>362</v>
      </c>
      <c r="H64" s="375">
        <v>82</v>
      </c>
      <c r="I64" s="372" t="s">
        <v>78</v>
      </c>
      <c r="J64" s="218">
        <v>-5.1008372218624327</v>
      </c>
      <c r="K64" s="218">
        <v>5.1008372218624345</v>
      </c>
      <c r="L64" s="218">
        <v>6.3275782603162938</v>
      </c>
      <c r="M64" s="218">
        <v>-3.5117232000061449E-2</v>
      </c>
      <c r="N64" s="218">
        <v>-1.1916238064537978</v>
      </c>
    </row>
    <row r="65" spans="1:14">
      <c r="A65" s="505"/>
      <c r="B65" s="166" t="s">
        <v>8</v>
      </c>
      <c r="C65" s="169">
        <v>342</v>
      </c>
      <c r="D65" s="169">
        <v>-212</v>
      </c>
      <c r="E65" s="169">
        <v>554</v>
      </c>
      <c r="F65" s="169">
        <v>399</v>
      </c>
      <c r="G65" s="169">
        <v>104</v>
      </c>
      <c r="H65" s="375">
        <v>51</v>
      </c>
      <c r="I65" s="372" t="s">
        <v>78</v>
      </c>
      <c r="J65" s="218">
        <v>-3.1409925600542756</v>
      </c>
      <c r="K65" s="218">
        <v>3.1409925600542721</v>
      </c>
      <c r="L65" s="218">
        <v>4.7406326040158735</v>
      </c>
      <c r="M65" s="218">
        <v>-0.86034110950074449</v>
      </c>
      <c r="N65" s="218">
        <v>-0.7392989344608587</v>
      </c>
    </row>
    <row r="66" spans="1:14">
      <c r="A66" s="505"/>
      <c r="B66" s="166" t="s">
        <v>11</v>
      </c>
      <c r="C66" s="169">
        <v>42</v>
      </c>
      <c r="D66" s="169">
        <v>-544</v>
      </c>
      <c r="E66" s="169">
        <v>586</v>
      </c>
      <c r="F66" s="169">
        <v>476</v>
      </c>
      <c r="G66" s="169">
        <v>-62</v>
      </c>
      <c r="H66" s="375">
        <v>172</v>
      </c>
      <c r="I66" s="372" t="s">
        <v>78</v>
      </c>
      <c r="J66" s="218">
        <v>-5.9978860051241387</v>
      </c>
      <c r="K66" s="218">
        <v>5.997886005124144</v>
      </c>
      <c r="L66" s="218">
        <v>5.1759699674858402</v>
      </c>
      <c r="M66" s="218">
        <v>-0.92215127701374655</v>
      </c>
      <c r="N66" s="218">
        <v>1.7440673146520531</v>
      </c>
    </row>
    <row r="67" spans="1:14">
      <c r="A67" s="505"/>
      <c r="B67" s="166" t="s">
        <v>5</v>
      </c>
      <c r="C67" s="169">
        <v>192</v>
      </c>
      <c r="D67" s="169">
        <v>-16</v>
      </c>
      <c r="E67" s="169">
        <v>208</v>
      </c>
      <c r="F67" s="169">
        <v>54</v>
      </c>
      <c r="G67" s="169">
        <v>101</v>
      </c>
      <c r="H67" s="375">
        <v>53</v>
      </c>
      <c r="I67" s="372" t="s">
        <v>78</v>
      </c>
      <c r="J67" s="218">
        <v>-1.5301763980198571</v>
      </c>
      <c r="K67" s="218">
        <v>1.5301763980198615</v>
      </c>
      <c r="L67" s="218">
        <v>2.0324618754810508</v>
      </c>
      <c r="M67" s="218">
        <v>1.4264448410315396</v>
      </c>
      <c r="N67" s="218">
        <v>-1.9287303184927325</v>
      </c>
    </row>
    <row r="68" spans="1:14">
      <c r="A68" s="505"/>
      <c r="B68" s="166" t="s">
        <v>6</v>
      </c>
      <c r="C68" s="169">
        <v>247</v>
      </c>
      <c r="D68" s="169">
        <v>-10</v>
      </c>
      <c r="E68" s="169">
        <v>257</v>
      </c>
      <c r="F68" s="169">
        <v>78</v>
      </c>
      <c r="G68" s="169">
        <v>117</v>
      </c>
      <c r="H68" s="375">
        <v>62</v>
      </c>
      <c r="I68" s="372" t="s">
        <v>78</v>
      </c>
      <c r="J68" s="218">
        <v>-2.1277793414016317</v>
      </c>
      <c r="K68" s="218">
        <v>2.1277793414016344</v>
      </c>
      <c r="L68" s="218">
        <v>4.2077117928511107</v>
      </c>
      <c r="M68" s="218">
        <v>1.4269631297495096</v>
      </c>
      <c r="N68" s="218">
        <v>-3.5068955811989824</v>
      </c>
    </row>
    <row r="69" spans="1:14">
      <c r="A69" s="505"/>
      <c r="B69" s="166" t="s">
        <v>4</v>
      </c>
      <c r="C69" s="169">
        <v>840</v>
      </c>
      <c r="D69" s="169">
        <v>-925</v>
      </c>
      <c r="E69" s="169">
        <v>1765</v>
      </c>
      <c r="F69" s="169">
        <v>504</v>
      </c>
      <c r="G69" s="169">
        <v>722</v>
      </c>
      <c r="H69" s="375">
        <v>539</v>
      </c>
      <c r="I69" s="372" t="s">
        <v>78</v>
      </c>
      <c r="J69" s="218">
        <v>-10.409866090315708</v>
      </c>
      <c r="K69" s="218">
        <v>10.409866090315717</v>
      </c>
      <c r="L69" s="218">
        <v>4.0397088971958501</v>
      </c>
      <c r="M69" s="218">
        <v>3.8772384818149561</v>
      </c>
      <c r="N69" s="218">
        <v>2.4929187113049025</v>
      </c>
    </row>
    <row r="70" spans="1:14">
      <c r="A70" s="501" t="s">
        <v>49</v>
      </c>
      <c r="B70" s="336" t="s">
        <v>1</v>
      </c>
      <c r="C70" s="168">
        <v>626</v>
      </c>
      <c r="D70" s="168">
        <v>-8</v>
      </c>
      <c r="E70" s="168">
        <v>634</v>
      </c>
      <c r="F70" s="168">
        <v>800</v>
      </c>
      <c r="G70" s="168">
        <v>-782</v>
      </c>
      <c r="H70" s="374">
        <v>616</v>
      </c>
      <c r="I70" s="371" t="s">
        <v>78</v>
      </c>
      <c r="J70" s="217">
        <v>-0.52773031042179319</v>
      </c>
      <c r="K70" s="217">
        <v>0.52773031042180207</v>
      </c>
      <c r="L70" s="217">
        <v>6.188556520918377</v>
      </c>
      <c r="M70" s="217">
        <v>-9.3648832947065657</v>
      </c>
      <c r="N70" s="217">
        <v>3.7040570842099818</v>
      </c>
    </row>
    <row r="71" spans="1:14">
      <c r="A71" s="501"/>
      <c r="B71" s="164" t="s">
        <v>2</v>
      </c>
      <c r="C71" s="168">
        <v>81</v>
      </c>
      <c r="D71" s="168">
        <v>-39</v>
      </c>
      <c r="E71" s="168">
        <v>120</v>
      </c>
      <c r="F71" s="168">
        <v>365</v>
      </c>
      <c r="G71" s="168">
        <v>-411</v>
      </c>
      <c r="H71" s="374">
        <v>166</v>
      </c>
      <c r="I71" s="371" t="s">
        <v>78</v>
      </c>
      <c r="J71" s="217">
        <v>-1.0156729944202718</v>
      </c>
      <c r="K71" s="217">
        <v>1.0156729944202709</v>
      </c>
      <c r="L71" s="217">
        <v>8.4066381333888422</v>
      </c>
      <c r="M71" s="217">
        <v>-10.773647842488188</v>
      </c>
      <c r="N71" s="217">
        <v>3.3826827035196132</v>
      </c>
    </row>
    <row r="72" spans="1:14">
      <c r="A72" s="501"/>
      <c r="B72" s="164" t="s">
        <v>8</v>
      </c>
      <c r="C72" s="168">
        <v>68</v>
      </c>
      <c r="D72" s="168">
        <v>-7</v>
      </c>
      <c r="E72" s="168">
        <v>75</v>
      </c>
      <c r="F72" s="168">
        <v>76</v>
      </c>
      <c r="G72" s="168">
        <v>-90</v>
      </c>
      <c r="H72" s="374">
        <v>89</v>
      </c>
      <c r="I72" s="371" t="s">
        <v>78</v>
      </c>
      <c r="J72" s="217">
        <v>-0.80562798783137746</v>
      </c>
      <c r="K72" s="217">
        <v>0.80562798783138589</v>
      </c>
      <c r="L72" s="217">
        <v>5.7111038678835291</v>
      </c>
      <c r="M72" s="217">
        <v>-10.356095176010427</v>
      </c>
      <c r="N72" s="217">
        <v>5.4506192959582762</v>
      </c>
    </row>
    <row r="73" spans="1:14">
      <c r="A73" s="501"/>
      <c r="B73" s="164" t="s">
        <v>11</v>
      </c>
      <c r="C73" s="168">
        <v>1</v>
      </c>
      <c r="D73" s="168">
        <v>1</v>
      </c>
      <c r="E73" s="168">
        <v>0</v>
      </c>
      <c r="F73" s="168">
        <v>16</v>
      </c>
      <c r="G73" s="168">
        <v>-42</v>
      </c>
      <c r="H73" s="374">
        <v>26</v>
      </c>
      <c r="I73" s="371" t="s">
        <v>78</v>
      </c>
      <c r="J73" s="217">
        <v>0.39043824701195229</v>
      </c>
      <c r="K73" s="217">
        <v>-0.39043824701195717</v>
      </c>
      <c r="L73" s="217">
        <v>6.3601593625498012</v>
      </c>
      <c r="M73" s="217">
        <v>-16.996015936254977</v>
      </c>
      <c r="N73" s="217">
        <v>10.245418326693226</v>
      </c>
    </row>
    <row r="74" spans="1:14">
      <c r="A74" s="501"/>
      <c r="B74" s="157" t="s">
        <v>5</v>
      </c>
      <c r="C74" s="158">
        <v>-9</v>
      </c>
      <c r="D74" s="158">
        <v>-9</v>
      </c>
      <c r="E74" s="158">
        <v>0</v>
      </c>
      <c r="F74" s="158">
        <v>53</v>
      </c>
      <c r="G74" s="158">
        <v>-51</v>
      </c>
      <c r="H74" s="376">
        <v>-2</v>
      </c>
      <c r="I74" s="371" t="s">
        <v>78</v>
      </c>
      <c r="J74" s="219">
        <v>-1.236998931219615</v>
      </c>
      <c r="K74" s="219">
        <v>1.2369989312196026</v>
      </c>
      <c r="L74" s="219">
        <v>7.8326630929755758</v>
      </c>
      <c r="M74" s="219">
        <v>-6.7807253567106542</v>
      </c>
      <c r="N74" s="219">
        <v>0.18506119495469164</v>
      </c>
    </row>
    <row r="75" spans="1:14">
      <c r="A75" s="501"/>
      <c r="B75" s="157" t="s">
        <v>6</v>
      </c>
      <c r="C75" s="158">
        <v>21</v>
      </c>
      <c r="D75" s="158">
        <v>2</v>
      </c>
      <c r="E75" s="158">
        <v>19</v>
      </c>
      <c r="F75" s="158">
        <v>9</v>
      </c>
      <c r="G75" s="158">
        <v>-23</v>
      </c>
      <c r="H75" s="376">
        <v>33</v>
      </c>
      <c r="I75" s="371" t="s">
        <v>78</v>
      </c>
      <c r="J75" s="219">
        <v>0.33742657574074286</v>
      </c>
      <c r="K75" s="219">
        <v>-0.33742657574074997</v>
      </c>
      <c r="L75" s="219">
        <v>1.3757076503055146</v>
      </c>
      <c r="M75" s="219">
        <v>-8.167968703832841</v>
      </c>
      <c r="N75" s="219">
        <v>6.45483447778658</v>
      </c>
    </row>
    <row r="76" spans="1:14">
      <c r="A76" s="501"/>
      <c r="B76" s="157" t="s">
        <v>4</v>
      </c>
      <c r="C76" s="158">
        <v>464</v>
      </c>
      <c r="D76" s="158">
        <v>44</v>
      </c>
      <c r="E76" s="158">
        <v>420</v>
      </c>
      <c r="F76" s="158">
        <v>281</v>
      </c>
      <c r="G76" s="158">
        <v>-165</v>
      </c>
      <c r="H76" s="376">
        <v>304</v>
      </c>
      <c r="I76" s="371" t="s">
        <v>78</v>
      </c>
      <c r="J76" s="219">
        <v>-0.46762001627053706</v>
      </c>
      <c r="K76" s="219">
        <v>0.46762001627054417</v>
      </c>
      <c r="L76" s="219">
        <v>4.482908565616663</v>
      </c>
      <c r="M76" s="219">
        <v>-7.589191393601709</v>
      </c>
      <c r="N76" s="219">
        <v>3.5739028442555814</v>
      </c>
    </row>
    <row r="78" spans="1:14" ht="29.45" customHeight="1">
      <c r="A78" s="500" t="s">
        <v>157</v>
      </c>
      <c r="B78" s="500"/>
      <c r="C78" s="500"/>
      <c r="D78" s="500"/>
      <c r="E78" s="500"/>
      <c r="F78" s="500"/>
      <c r="G78" s="500"/>
      <c r="H78" s="500"/>
      <c r="I78" s="500"/>
      <c r="J78" s="500"/>
      <c r="K78" s="500"/>
      <c r="L78" s="500"/>
      <c r="M78" s="500"/>
      <c r="N78" s="500"/>
    </row>
    <row r="79" spans="1:14">
      <c r="A79" s="10"/>
    </row>
    <row r="80" spans="1:14">
      <c r="A80" s="15" t="s">
        <v>10</v>
      </c>
      <c r="B80" s="10" t="s">
        <v>13</v>
      </c>
    </row>
    <row r="81" spans="1:2">
      <c r="A81" s="15" t="s">
        <v>101</v>
      </c>
      <c r="B81" s="10" t="s">
        <v>102</v>
      </c>
    </row>
    <row r="82" spans="1:2">
      <c r="A82" s="211" t="s">
        <v>78</v>
      </c>
      <c r="B82" s="10" t="s">
        <v>103</v>
      </c>
    </row>
    <row r="83" spans="1:2" ht="15" thickBot="1">
      <c r="A83" s="10"/>
    </row>
    <row r="84" spans="1:2">
      <c r="A84" s="208" t="s">
        <v>132</v>
      </c>
    </row>
  </sheetData>
  <sheetProtection algorithmName="SHA-512" hashValue="0ivL3t7bMuNKCuY3PPSkmOSngbgN9b0VgwDF8kcb6ie7jeKvaQj4g218y5ORrGzZoNiVSxndqZmYR5wsM4QoFQ==" saltValue="1HSl86UH0t1naVau2cDzAg==" spinCount="100000" sheet="1" objects="1" scenarios="1"/>
  <mergeCells count="33">
    <mergeCell ref="A25:A31"/>
    <mergeCell ref="C10:N10"/>
    <mergeCell ref="C9:H9"/>
    <mergeCell ref="A11:A17"/>
    <mergeCell ref="A78:N78"/>
    <mergeCell ref="A70:A76"/>
    <mergeCell ref="C55:H55"/>
    <mergeCell ref="I55:N55"/>
    <mergeCell ref="I9:N9"/>
    <mergeCell ref="A56:A62"/>
    <mergeCell ref="A63:A69"/>
    <mergeCell ref="C32:N32"/>
    <mergeCell ref="A33:A39"/>
    <mergeCell ref="A40:A46"/>
    <mergeCell ref="A47:A53"/>
    <mergeCell ref="C54:N54"/>
    <mergeCell ref="A18:A24"/>
    <mergeCell ref="J5:N5"/>
    <mergeCell ref="D5:H5"/>
    <mergeCell ref="C5:C8"/>
    <mergeCell ref="A5:A8"/>
    <mergeCell ref="J6:J8"/>
    <mergeCell ref="K6:K8"/>
    <mergeCell ref="L6:N6"/>
    <mergeCell ref="L7:L8"/>
    <mergeCell ref="M7:N7"/>
    <mergeCell ref="I5:I8"/>
    <mergeCell ref="B5:B8"/>
    <mergeCell ref="D6:D8"/>
    <mergeCell ref="F6:H6"/>
    <mergeCell ref="F7:F8"/>
    <mergeCell ref="G7:H7"/>
    <mergeCell ref="E6:E8"/>
  </mergeCells>
  <hyperlinks>
    <hyperlink ref="A1" location="Inhalt!A1" display="Zurück zum Inhalt" xr:uid="{00000000-0004-0000-0C00-000000000000}"/>
  </hyperlinks>
  <pageMargins left="0.7" right="0.7" top="0.78740157499999996" bottom="0.78740157499999996" header="0.3" footer="0.3"/>
  <pageSetup paperSize="9"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O53"/>
  <sheetViews>
    <sheetView zoomScaleNormal="100" workbookViewId="0">
      <pane xSplit="1" ySplit="10" topLeftCell="B11" activePane="bottomRight" state="frozen"/>
      <selection pane="topRight" activeCell="B1" sqref="B1"/>
      <selection pane="bottomLeft" activeCell="A12" sqref="A12"/>
      <selection pane="bottomRight"/>
    </sheetView>
  </sheetViews>
  <sheetFormatPr baseColWidth="10" defaultRowHeight="15"/>
  <cols>
    <col min="1" max="1" width="22.85546875" customWidth="1"/>
    <col min="2" max="2" width="10.85546875" style="185"/>
    <col min="3" max="3" width="17.42578125" style="185" customWidth="1"/>
    <col min="4" max="4" width="15.85546875" style="185" customWidth="1"/>
    <col min="5" max="5" width="10.85546875" style="185"/>
    <col min="6" max="6" width="15.140625" style="185" customWidth="1"/>
    <col min="7" max="7" width="16.140625" style="185" customWidth="1"/>
    <col min="8" max="8" width="10.85546875" style="185"/>
    <col min="9" max="9" width="18.140625" style="185" customWidth="1"/>
    <col min="10" max="10" width="16.42578125" style="185" customWidth="1"/>
    <col min="11" max="11" width="10.85546875" style="185"/>
    <col min="12" max="12" width="15" style="185" customWidth="1"/>
    <col min="13" max="13" width="16.140625" style="185" customWidth="1"/>
  </cols>
  <sheetData>
    <row r="1" spans="1:15">
      <c r="A1" s="18" t="s">
        <v>0</v>
      </c>
    </row>
    <row r="3" spans="1:15">
      <c r="A3" s="184" t="s">
        <v>151</v>
      </c>
      <c r="B3" s="203"/>
      <c r="C3" s="203"/>
      <c r="D3" s="203"/>
      <c r="E3" s="203"/>
      <c r="F3" s="203"/>
      <c r="G3" s="203"/>
      <c r="H3" s="203"/>
      <c r="I3" s="203"/>
      <c r="J3" s="203"/>
      <c r="K3" s="203"/>
      <c r="L3" s="203"/>
      <c r="M3" s="203"/>
    </row>
    <row r="4" spans="1:15">
      <c r="A4" s="10"/>
      <c r="B4" s="203"/>
      <c r="C4" s="203"/>
      <c r="D4" s="203"/>
      <c r="E4" s="203"/>
      <c r="F4" s="203"/>
      <c r="G4" s="203"/>
      <c r="H4" s="203"/>
      <c r="I4" s="203"/>
      <c r="J4" s="203"/>
      <c r="K4" s="203"/>
      <c r="L4" s="203"/>
      <c r="M4" s="203"/>
    </row>
    <row r="5" spans="1:15">
      <c r="A5" s="416" t="s">
        <v>9</v>
      </c>
      <c r="B5" s="521" t="s">
        <v>152</v>
      </c>
      <c r="C5" s="521"/>
      <c r="D5" s="521"/>
      <c r="E5" s="521"/>
      <c r="F5" s="521"/>
      <c r="G5" s="521"/>
      <c r="H5" s="521"/>
      <c r="I5" s="521"/>
      <c r="J5" s="521"/>
      <c r="K5" s="521"/>
      <c r="L5" s="521"/>
      <c r="M5" s="521"/>
    </row>
    <row r="6" spans="1:15">
      <c r="A6" s="416"/>
      <c r="B6" s="472" t="s">
        <v>1</v>
      </c>
      <c r="C6" s="472" t="s">
        <v>146</v>
      </c>
      <c r="D6" s="472"/>
      <c r="E6" s="472"/>
      <c r="F6" s="472"/>
      <c r="G6" s="525"/>
      <c r="H6" s="522" t="s">
        <v>1</v>
      </c>
      <c r="I6" s="472" t="s">
        <v>146</v>
      </c>
      <c r="J6" s="472"/>
      <c r="K6" s="472"/>
      <c r="L6" s="472"/>
      <c r="M6" s="524"/>
      <c r="N6" s="174"/>
      <c r="O6" s="174"/>
    </row>
    <row r="7" spans="1:15" ht="14.45" customHeight="1">
      <c r="A7" s="416"/>
      <c r="B7" s="472"/>
      <c r="C7" s="419" t="s">
        <v>153</v>
      </c>
      <c r="D7" s="419" t="s">
        <v>155</v>
      </c>
      <c r="E7" s="419" t="s">
        <v>16</v>
      </c>
      <c r="F7" s="419"/>
      <c r="G7" s="468"/>
      <c r="H7" s="522"/>
      <c r="I7" s="419" t="s">
        <v>153</v>
      </c>
      <c r="J7" s="419" t="s">
        <v>155</v>
      </c>
      <c r="K7" s="419" t="s">
        <v>16</v>
      </c>
      <c r="L7" s="419"/>
      <c r="M7" s="447"/>
      <c r="N7" s="174"/>
      <c r="O7" s="174"/>
    </row>
    <row r="8" spans="1:15" ht="36.6" customHeight="1">
      <c r="A8" s="416"/>
      <c r="B8" s="472"/>
      <c r="C8" s="419"/>
      <c r="D8" s="419"/>
      <c r="E8" s="419" t="s">
        <v>145</v>
      </c>
      <c r="F8" s="419" t="s">
        <v>154</v>
      </c>
      <c r="G8" s="468"/>
      <c r="H8" s="522"/>
      <c r="I8" s="419"/>
      <c r="J8" s="419"/>
      <c r="K8" s="419" t="s">
        <v>145</v>
      </c>
      <c r="L8" s="419" t="s">
        <v>154</v>
      </c>
      <c r="M8" s="447"/>
      <c r="N8" s="174"/>
      <c r="O8" s="174"/>
    </row>
    <row r="9" spans="1:15" ht="18.95" customHeight="1">
      <c r="A9" s="417"/>
      <c r="B9" s="475"/>
      <c r="C9" s="473"/>
      <c r="D9" s="473"/>
      <c r="E9" s="473"/>
      <c r="F9" s="324" t="s">
        <v>144</v>
      </c>
      <c r="G9" s="241" t="s">
        <v>143</v>
      </c>
      <c r="H9" s="523"/>
      <c r="I9" s="473"/>
      <c r="J9" s="473"/>
      <c r="K9" s="473"/>
      <c r="L9" s="324" t="s">
        <v>144</v>
      </c>
      <c r="M9" s="379" t="s">
        <v>143</v>
      </c>
      <c r="N9" s="174"/>
      <c r="O9" s="174"/>
    </row>
    <row r="10" spans="1:15" ht="12" customHeight="1">
      <c r="A10" s="356"/>
      <c r="B10" s="510" t="s">
        <v>3</v>
      </c>
      <c r="C10" s="510"/>
      <c r="D10" s="510"/>
      <c r="E10" s="510"/>
      <c r="F10" s="510"/>
      <c r="G10" s="511"/>
      <c r="H10" s="512" t="s">
        <v>92</v>
      </c>
      <c r="I10" s="510"/>
      <c r="J10" s="510"/>
      <c r="K10" s="510"/>
      <c r="L10" s="510"/>
      <c r="M10" s="513"/>
      <c r="N10" s="174"/>
      <c r="O10" s="174"/>
    </row>
    <row r="11" spans="1:15" ht="12" customHeight="1">
      <c r="A11" s="268"/>
      <c r="B11" s="515" t="s">
        <v>147</v>
      </c>
      <c r="C11" s="515"/>
      <c r="D11" s="515"/>
      <c r="E11" s="515"/>
      <c r="F11" s="515"/>
      <c r="G11" s="519"/>
      <c r="H11" s="514" t="s">
        <v>147</v>
      </c>
      <c r="I11" s="515"/>
      <c r="J11" s="515"/>
      <c r="K11" s="515"/>
      <c r="L11" s="515"/>
      <c r="M11" s="515"/>
      <c r="N11" s="175"/>
      <c r="O11" s="178"/>
    </row>
    <row r="12" spans="1:15" ht="12" customHeight="1">
      <c r="A12" s="338" t="s">
        <v>1</v>
      </c>
      <c r="B12" s="223">
        <v>9790</v>
      </c>
      <c r="C12" s="223">
        <v>2302</v>
      </c>
      <c r="D12" s="223">
        <v>7488</v>
      </c>
      <c r="E12" s="223">
        <v>396</v>
      </c>
      <c r="F12" s="223">
        <v>4993</v>
      </c>
      <c r="G12" s="239">
        <v>2099</v>
      </c>
      <c r="H12" s="353">
        <v>100</v>
      </c>
      <c r="I12" s="256">
        <v>23.513789581205302</v>
      </c>
      <c r="J12" s="256">
        <v>76.486210418794684</v>
      </c>
      <c r="K12" s="256">
        <v>4.0449438202247192</v>
      </c>
      <c r="L12" s="256">
        <v>51.001021450459646</v>
      </c>
      <c r="M12" s="257">
        <v>21.440245148110318</v>
      </c>
      <c r="N12" s="179"/>
      <c r="O12" s="179"/>
    </row>
    <row r="13" spans="1:15" ht="12" customHeight="1">
      <c r="A13" s="166" t="s">
        <v>2</v>
      </c>
      <c r="B13" s="354">
        <v>2314</v>
      </c>
      <c r="C13" s="25">
        <v>404</v>
      </c>
      <c r="D13" s="25">
        <v>1910</v>
      </c>
      <c r="E13" s="25">
        <v>89</v>
      </c>
      <c r="F13" s="25">
        <v>1359</v>
      </c>
      <c r="G13" s="188">
        <v>462</v>
      </c>
      <c r="H13" s="359">
        <v>99.999999999999986</v>
      </c>
      <c r="I13" s="35">
        <v>17.458945548833189</v>
      </c>
      <c r="J13" s="35">
        <v>82.541054451166801</v>
      </c>
      <c r="K13" s="35">
        <v>3.8461538461538463</v>
      </c>
      <c r="L13" s="35">
        <v>58.729472774416593</v>
      </c>
      <c r="M13" s="35">
        <v>19.965427830596369</v>
      </c>
      <c r="N13" s="179"/>
      <c r="O13" s="179"/>
    </row>
    <row r="14" spans="1:15" ht="12" customHeight="1">
      <c r="A14" s="164" t="s">
        <v>8</v>
      </c>
      <c r="B14" s="22">
        <v>1083</v>
      </c>
      <c r="C14" s="22">
        <v>197</v>
      </c>
      <c r="D14" s="22">
        <v>886</v>
      </c>
      <c r="E14" s="22">
        <v>43</v>
      </c>
      <c r="F14" s="22">
        <v>610</v>
      </c>
      <c r="G14" s="186">
        <v>233</v>
      </c>
      <c r="H14" s="187">
        <v>100</v>
      </c>
      <c r="I14" s="33">
        <v>18.190212373037859</v>
      </c>
      <c r="J14" s="33">
        <v>81.809787626962134</v>
      </c>
      <c r="K14" s="33">
        <v>3.9704524469067408</v>
      </c>
      <c r="L14" s="33">
        <v>56.325023084025851</v>
      </c>
      <c r="M14" s="34">
        <v>21.514312096029549</v>
      </c>
      <c r="N14" s="179"/>
      <c r="O14" s="179"/>
    </row>
    <row r="15" spans="1:15" ht="12" customHeight="1">
      <c r="A15" s="166" t="s">
        <v>11</v>
      </c>
      <c r="B15" s="25">
        <v>766</v>
      </c>
      <c r="C15" s="25">
        <v>188</v>
      </c>
      <c r="D15" s="25">
        <v>578</v>
      </c>
      <c r="E15" s="25">
        <v>25</v>
      </c>
      <c r="F15" s="25">
        <v>377</v>
      </c>
      <c r="G15" s="190">
        <v>176</v>
      </c>
      <c r="H15" s="189">
        <v>100</v>
      </c>
      <c r="I15" s="35">
        <v>24.543080939947782</v>
      </c>
      <c r="J15" s="35">
        <v>75.456919060052215</v>
      </c>
      <c r="K15" s="35">
        <v>3.2637075718015671</v>
      </c>
      <c r="L15" s="35">
        <v>49.216710182767628</v>
      </c>
      <c r="M15" s="36">
        <v>22.97650130548303</v>
      </c>
      <c r="N15" s="179"/>
      <c r="O15" s="179"/>
    </row>
    <row r="16" spans="1:15" ht="12" customHeight="1">
      <c r="A16" s="164" t="s">
        <v>5</v>
      </c>
      <c r="B16" s="22">
        <v>300</v>
      </c>
      <c r="C16" s="22">
        <v>59</v>
      </c>
      <c r="D16" s="22">
        <v>241</v>
      </c>
      <c r="E16" s="22">
        <v>10</v>
      </c>
      <c r="F16" s="22">
        <v>165</v>
      </c>
      <c r="G16" s="186">
        <v>66</v>
      </c>
      <c r="H16" s="187">
        <v>100</v>
      </c>
      <c r="I16" s="33">
        <v>19.666666666666664</v>
      </c>
      <c r="J16" s="33">
        <v>80.333333333333329</v>
      </c>
      <c r="K16" s="33">
        <v>3.3333333333333335</v>
      </c>
      <c r="L16" s="33">
        <v>55.000000000000007</v>
      </c>
      <c r="M16" s="34">
        <v>22</v>
      </c>
      <c r="N16" s="179"/>
      <c r="O16" s="179"/>
    </row>
    <row r="17" spans="1:15" ht="12" customHeight="1">
      <c r="A17" s="166" t="s">
        <v>6</v>
      </c>
      <c r="B17" s="25">
        <v>200</v>
      </c>
      <c r="C17" s="25">
        <v>20</v>
      </c>
      <c r="D17" s="25">
        <v>180</v>
      </c>
      <c r="E17" s="25">
        <v>8</v>
      </c>
      <c r="F17" s="25">
        <v>137</v>
      </c>
      <c r="G17" s="190">
        <v>35</v>
      </c>
      <c r="H17" s="189">
        <v>100</v>
      </c>
      <c r="I17" s="35">
        <v>10</v>
      </c>
      <c r="J17" s="35">
        <v>90</v>
      </c>
      <c r="K17" s="35">
        <v>4</v>
      </c>
      <c r="L17" s="35">
        <v>68.5</v>
      </c>
      <c r="M17" s="36">
        <v>17.5</v>
      </c>
      <c r="N17" s="179"/>
      <c r="O17" s="179"/>
    </row>
    <row r="18" spans="1:15" ht="12" customHeight="1">
      <c r="A18" s="340" t="s">
        <v>4</v>
      </c>
      <c r="B18" s="357">
        <v>5127</v>
      </c>
      <c r="C18" s="357">
        <v>1434</v>
      </c>
      <c r="D18" s="357">
        <v>3693</v>
      </c>
      <c r="E18" s="357">
        <v>221</v>
      </c>
      <c r="F18" s="357">
        <v>2345</v>
      </c>
      <c r="G18" s="361">
        <v>1127</v>
      </c>
      <c r="H18" s="350">
        <v>100</v>
      </c>
      <c r="I18" s="351">
        <v>27.969572849619663</v>
      </c>
      <c r="J18" s="351">
        <v>72.030427150380334</v>
      </c>
      <c r="K18" s="351">
        <v>4.3105129705480794</v>
      </c>
      <c r="L18" s="351">
        <v>45.738248488394774</v>
      </c>
      <c r="M18" s="352">
        <v>21.981665691437488</v>
      </c>
      <c r="N18" s="179"/>
      <c r="O18" s="179"/>
    </row>
    <row r="19" spans="1:15" ht="12" customHeight="1">
      <c r="A19" s="268"/>
      <c r="B19" s="517" t="s">
        <v>148</v>
      </c>
      <c r="C19" s="517"/>
      <c r="D19" s="517"/>
      <c r="E19" s="517"/>
      <c r="F19" s="517"/>
      <c r="G19" s="520"/>
      <c r="H19" s="516" t="s">
        <v>148</v>
      </c>
      <c r="I19" s="517"/>
      <c r="J19" s="517"/>
      <c r="K19" s="517"/>
      <c r="L19" s="517"/>
      <c r="M19" s="517"/>
      <c r="N19" s="175"/>
      <c r="O19" s="175"/>
    </row>
    <row r="20" spans="1:15" ht="12" customHeight="1">
      <c r="A20" s="338" t="s">
        <v>1</v>
      </c>
      <c r="B20" s="358">
        <v>29167</v>
      </c>
      <c r="C20" s="358">
        <v>2004</v>
      </c>
      <c r="D20" s="358">
        <v>27163</v>
      </c>
      <c r="E20" s="358">
        <v>2427</v>
      </c>
      <c r="F20" s="358">
        <v>16299</v>
      </c>
      <c r="G20" s="360">
        <v>8437</v>
      </c>
      <c r="H20" s="353">
        <v>100</v>
      </c>
      <c r="I20" s="256">
        <v>6.8707786196729179</v>
      </c>
      <c r="J20" s="256">
        <v>93.129221380327081</v>
      </c>
      <c r="K20" s="256">
        <v>8.3210477594541779</v>
      </c>
      <c r="L20" s="256">
        <v>55.881647066890658</v>
      </c>
      <c r="M20" s="257">
        <v>28.926526553982239</v>
      </c>
      <c r="N20" s="176"/>
      <c r="O20" s="176"/>
    </row>
    <row r="21" spans="1:15" ht="12" customHeight="1">
      <c r="A21" s="166" t="s">
        <v>2</v>
      </c>
      <c r="B21" s="355">
        <v>9313</v>
      </c>
      <c r="C21" s="193">
        <v>619</v>
      </c>
      <c r="D21" s="193">
        <v>8694</v>
      </c>
      <c r="E21" s="193">
        <v>769</v>
      </c>
      <c r="F21" s="193">
        <v>5564</v>
      </c>
      <c r="G21" s="194">
        <v>2361</v>
      </c>
      <c r="H21" s="359">
        <v>100</v>
      </c>
      <c r="I21" s="35">
        <v>6.6466230001073772</v>
      </c>
      <c r="J21" s="35">
        <v>93.353376999892618</v>
      </c>
      <c r="K21" s="35">
        <v>8.2572747771931709</v>
      </c>
      <c r="L21" s="35">
        <v>59.744443251369049</v>
      </c>
      <c r="M21" s="35">
        <v>25.351658971330398</v>
      </c>
      <c r="N21" s="177"/>
      <c r="O21" s="177"/>
    </row>
    <row r="22" spans="1:15" ht="12" customHeight="1">
      <c r="A22" s="164" t="s">
        <v>8</v>
      </c>
      <c r="B22" s="191">
        <v>5218</v>
      </c>
      <c r="C22" s="191">
        <v>300</v>
      </c>
      <c r="D22" s="191">
        <v>4918</v>
      </c>
      <c r="E22" s="191">
        <v>377</v>
      </c>
      <c r="F22" s="191">
        <v>3071</v>
      </c>
      <c r="G22" s="192">
        <v>1470</v>
      </c>
      <c r="H22" s="187">
        <v>100</v>
      </c>
      <c r="I22" s="33">
        <v>5.7493292449214257</v>
      </c>
      <c r="J22" s="33">
        <v>94.250670755078573</v>
      </c>
      <c r="K22" s="33">
        <v>7.2249904177845918</v>
      </c>
      <c r="L22" s="33">
        <v>58.853967037179004</v>
      </c>
      <c r="M22" s="34">
        <v>28.171713300114988</v>
      </c>
      <c r="N22" s="176"/>
      <c r="O22" s="176"/>
    </row>
    <row r="23" spans="1:15" ht="12" customHeight="1">
      <c r="A23" s="166" t="s">
        <v>11</v>
      </c>
      <c r="B23" s="193">
        <v>5448</v>
      </c>
      <c r="C23" s="193">
        <v>373</v>
      </c>
      <c r="D23" s="193">
        <v>5075</v>
      </c>
      <c r="E23" s="193">
        <v>370</v>
      </c>
      <c r="F23" s="193">
        <v>3248</v>
      </c>
      <c r="G23" s="195">
        <v>1457</v>
      </c>
      <c r="H23" s="189">
        <v>100</v>
      </c>
      <c r="I23" s="35">
        <v>6.8465491923641704</v>
      </c>
      <c r="J23" s="35">
        <v>93.153450807635835</v>
      </c>
      <c r="K23" s="35">
        <v>6.7914831130690159</v>
      </c>
      <c r="L23" s="35">
        <v>59.618208516886931</v>
      </c>
      <c r="M23" s="36">
        <v>26.743759177679884</v>
      </c>
      <c r="N23" s="176"/>
      <c r="O23" s="176"/>
    </row>
    <row r="24" spans="1:15" ht="12" customHeight="1">
      <c r="A24" s="164" t="s">
        <v>5</v>
      </c>
      <c r="B24" s="191">
        <v>1289</v>
      </c>
      <c r="C24" s="191">
        <v>44</v>
      </c>
      <c r="D24" s="191">
        <v>1245</v>
      </c>
      <c r="E24" s="191">
        <v>73</v>
      </c>
      <c r="F24" s="191">
        <v>672</v>
      </c>
      <c r="G24" s="192">
        <v>500</v>
      </c>
      <c r="H24" s="187">
        <v>100</v>
      </c>
      <c r="I24" s="33">
        <v>3.4134988363072147</v>
      </c>
      <c r="J24" s="33">
        <v>96.586501163692787</v>
      </c>
      <c r="K24" s="33">
        <v>5.663304887509697</v>
      </c>
      <c r="L24" s="33">
        <v>52.133436772692008</v>
      </c>
      <c r="M24" s="34">
        <v>38.789759503491076</v>
      </c>
      <c r="N24" s="176"/>
      <c r="O24" s="176"/>
    </row>
    <row r="25" spans="1:15" ht="12" customHeight="1">
      <c r="A25" s="166" t="s">
        <v>6</v>
      </c>
      <c r="B25" s="193">
        <v>835</v>
      </c>
      <c r="C25" s="193">
        <v>38</v>
      </c>
      <c r="D25" s="193">
        <v>797</v>
      </c>
      <c r="E25" s="193">
        <v>60</v>
      </c>
      <c r="F25" s="193">
        <v>468</v>
      </c>
      <c r="G25" s="195">
        <v>269</v>
      </c>
      <c r="H25" s="189">
        <v>100</v>
      </c>
      <c r="I25" s="35">
        <v>4.5508982035928147</v>
      </c>
      <c r="J25" s="35">
        <v>95.449101796407192</v>
      </c>
      <c r="K25" s="35">
        <v>7.1856287425149699</v>
      </c>
      <c r="L25" s="35">
        <v>56.047904191616773</v>
      </c>
      <c r="M25" s="36">
        <v>32.215568862275454</v>
      </c>
      <c r="N25" s="176"/>
      <c r="O25" s="176"/>
    </row>
    <row r="26" spans="1:15" ht="12" customHeight="1">
      <c r="A26" s="340" t="s">
        <v>4</v>
      </c>
      <c r="B26" s="348">
        <v>7064</v>
      </c>
      <c r="C26" s="348">
        <v>630</v>
      </c>
      <c r="D26" s="348">
        <v>6434</v>
      </c>
      <c r="E26" s="348">
        <v>778</v>
      </c>
      <c r="F26" s="348">
        <v>3276</v>
      </c>
      <c r="G26" s="349">
        <v>2380</v>
      </c>
      <c r="H26" s="350">
        <v>100</v>
      </c>
      <c r="I26" s="351">
        <v>8.9184597961494898</v>
      </c>
      <c r="J26" s="351">
        <v>91.081540203850508</v>
      </c>
      <c r="K26" s="351">
        <v>11.013590033975085</v>
      </c>
      <c r="L26" s="351">
        <v>46.375990939977349</v>
      </c>
      <c r="M26" s="352">
        <v>33.691959229898075</v>
      </c>
      <c r="N26" s="176"/>
      <c r="O26" s="176"/>
    </row>
    <row r="27" spans="1:15" ht="12" customHeight="1">
      <c r="A27" s="268"/>
      <c r="B27" s="509" t="s">
        <v>149</v>
      </c>
      <c r="C27" s="509"/>
      <c r="D27" s="509"/>
      <c r="E27" s="509"/>
      <c r="F27" s="509"/>
      <c r="G27" s="518"/>
      <c r="H27" s="508" t="s">
        <v>149</v>
      </c>
      <c r="I27" s="509"/>
      <c r="J27" s="509"/>
      <c r="K27" s="509"/>
      <c r="L27" s="509"/>
      <c r="M27" s="509"/>
      <c r="N27" s="175"/>
      <c r="O27" s="175"/>
    </row>
    <row r="28" spans="1:15" ht="12" customHeight="1">
      <c r="A28" s="338" t="s">
        <v>1</v>
      </c>
      <c r="B28" s="223">
        <v>18637</v>
      </c>
      <c r="C28" s="223">
        <v>618</v>
      </c>
      <c r="D28" s="223">
        <v>18019</v>
      </c>
      <c r="E28" s="223">
        <v>4540</v>
      </c>
      <c r="F28" s="223">
        <v>5140</v>
      </c>
      <c r="G28" s="239">
        <v>8339</v>
      </c>
      <c r="H28" s="353">
        <v>99.999999999999986</v>
      </c>
      <c r="I28" s="256">
        <v>3.3159843322423139</v>
      </c>
      <c r="J28" s="256">
        <v>96.684015667757677</v>
      </c>
      <c r="K28" s="256">
        <v>24.360143799967808</v>
      </c>
      <c r="L28" s="256">
        <v>27.579546064280731</v>
      </c>
      <c r="M28" s="257">
        <v>44.744325803509149</v>
      </c>
      <c r="N28" s="176"/>
      <c r="O28" s="176"/>
    </row>
    <row r="29" spans="1:15" ht="12" customHeight="1">
      <c r="A29" s="166" t="s">
        <v>2</v>
      </c>
      <c r="B29" s="354">
        <v>7257</v>
      </c>
      <c r="C29" s="25">
        <v>203</v>
      </c>
      <c r="D29" s="25">
        <v>7054</v>
      </c>
      <c r="E29" s="25">
        <v>1798</v>
      </c>
      <c r="F29" s="25">
        <v>2066</v>
      </c>
      <c r="G29" s="188">
        <v>3190</v>
      </c>
      <c r="H29" s="359">
        <v>100</v>
      </c>
      <c r="I29" s="35">
        <v>2.797299159432272</v>
      </c>
      <c r="J29" s="35">
        <v>97.202700840567729</v>
      </c>
      <c r="K29" s="35">
        <v>24.776078269257269</v>
      </c>
      <c r="L29" s="35">
        <v>28.469064351660467</v>
      </c>
      <c r="M29" s="35">
        <v>43.957558219649997</v>
      </c>
      <c r="N29" s="177"/>
      <c r="O29" s="177"/>
    </row>
    <row r="30" spans="1:15" ht="12" customHeight="1">
      <c r="A30" s="164" t="s">
        <v>8</v>
      </c>
      <c r="B30" s="22">
        <v>2806</v>
      </c>
      <c r="C30" s="22">
        <v>103</v>
      </c>
      <c r="D30" s="22">
        <v>2703</v>
      </c>
      <c r="E30" s="22">
        <v>718</v>
      </c>
      <c r="F30" s="22">
        <v>786</v>
      </c>
      <c r="G30" s="186">
        <v>1199</v>
      </c>
      <c r="H30" s="187">
        <v>100</v>
      </c>
      <c r="I30" s="33">
        <v>3.6707056307911614</v>
      </c>
      <c r="J30" s="33">
        <v>96.329294369208839</v>
      </c>
      <c r="K30" s="33">
        <v>25.588025659301493</v>
      </c>
      <c r="L30" s="33">
        <v>28.011404133998575</v>
      </c>
      <c r="M30" s="34">
        <v>42.729864575908763</v>
      </c>
      <c r="N30" s="176"/>
      <c r="O30" s="176"/>
    </row>
    <row r="31" spans="1:15" ht="12" customHeight="1">
      <c r="A31" s="166" t="s">
        <v>11</v>
      </c>
      <c r="B31" s="25">
        <v>3199</v>
      </c>
      <c r="C31" s="25">
        <v>101</v>
      </c>
      <c r="D31" s="25">
        <v>3098</v>
      </c>
      <c r="E31" s="25">
        <v>492</v>
      </c>
      <c r="F31" s="25">
        <v>1319</v>
      </c>
      <c r="G31" s="190">
        <v>1287</v>
      </c>
      <c r="H31" s="189">
        <v>100</v>
      </c>
      <c r="I31" s="35">
        <v>3.1572366364488902</v>
      </c>
      <c r="J31" s="35">
        <v>96.842763363551114</v>
      </c>
      <c r="K31" s="35">
        <v>15.379806189434198</v>
      </c>
      <c r="L31" s="35">
        <v>41.231634885901848</v>
      </c>
      <c r="M31" s="36">
        <v>40.231322288215068</v>
      </c>
      <c r="N31" s="176"/>
      <c r="O31" s="176"/>
    </row>
    <row r="32" spans="1:15" ht="12" customHeight="1">
      <c r="A32" s="164" t="s">
        <v>5</v>
      </c>
      <c r="B32" s="22">
        <v>1018</v>
      </c>
      <c r="C32" s="22">
        <v>29</v>
      </c>
      <c r="D32" s="22">
        <v>989</v>
      </c>
      <c r="E32" s="22">
        <v>234</v>
      </c>
      <c r="F32" s="22">
        <v>207</v>
      </c>
      <c r="G32" s="186">
        <v>548</v>
      </c>
      <c r="H32" s="187">
        <v>100</v>
      </c>
      <c r="I32" s="33">
        <v>2.8487229862475441</v>
      </c>
      <c r="J32" s="33">
        <v>97.151277013752463</v>
      </c>
      <c r="K32" s="33">
        <v>22.986247544204321</v>
      </c>
      <c r="L32" s="33">
        <v>20.333988212180746</v>
      </c>
      <c r="M32" s="34">
        <v>53.831041257367382</v>
      </c>
      <c r="N32" s="176"/>
      <c r="O32" s="176"/>
    </row>
    <row r="33" spans="1:15" ht="12" customHeight="1">
      <c r="A33" s="166" t="s">
        <v>6</v>
      </c>
      <c r="B33" s="25">
        <v>679</v>
      </c>
      <c r="C33" s="25">
        <v>19</v>
      </c>
      <c r="D33" s="25">
        <v>660</v>
      </c>
      <c r="E33" s="25">
        <v>180</v>
      </c>
      <c r="F33" s="25">
        <v>125</v>
      </c>
      <c r="G33" s="190">
        <v>355</v>
      </c>
      <c r="H33" s="189">
        <v>100</v>
      </c>
      <c r="I33" s="35">
        <v>2.7982326951399119</v>
      </c>
      <c r="J33" s="35">
        <v>97.201767304860084</v>
      </c>
      <c r="K33" s="35">
        <v>26.50957290132548</v>
      </c>
      <c r="L33" s="35">
        <v>18.409425625920473</v>
      </c>
      <c r="M33" s="36">
        <v>52.282768777614145</v>
      </c>
      <c r="N33" s="176"/>
      <c r="O33" s="176"/>
    </row>
    <row r="34" spans="1:15" ht="12" customHeight="1">
      <c r="A34" s="164" t="s">
        <v>4</v>
      </c>
      <c r="B34" s="22">
        <v>3678</v>
      </c>
      <c r="C34" s="22">
        <v>163</v>
      </c>
      <c r="D34" s="22">
        <v>3515</v>
      </c>
      <c r="E34" s="22">
        <v>1118</v>
      </c>
      <c r="F34" s="22">
        <v>637</v>
      </c>
      <c r="G34" s="186">
        <v>1760</v>
      </c>
      <c r="H34" s="187">
        <v>99.999999999999986</v>
      </c>
      <c r="I34" s="33">
        <v>4.4317563893420333</v>
      </c>
      <c r="J34" s="33">
        <v>95.568243610657959</v>
      </c>
      <c r="K34" s="33">
        <v>30.39695486677542</v>
      </c>
      <c r="L34" s="33">
        <v>17.319195214790646</v>
      </c>
      <c r="M34" s="34">
        <v>47.852093529091903</v>
      </c>
      <c r="N34" s="176"/>
      <c r="O34" s="176"/>
    </row>
    <row r="36" spans="1:15">
      <c r="A36" s="377" t="s">
        <v>156</v>
      </c>
      <c r="B36" s="7"/>
    </row>
    <row r="37" spans="1:15">
      <c r="A37" s="10"/>
      <c r="B37" s="7"/>
    </row>
    <row r="38" spans="1:15">
      <c r="A38" s="15" t="s">
        <v>10</v>
      </c>
      <c r="B38" s="10" t="s">
        <v>13</v>
      </c>
    </row>
    <row r="39" spans="1:15">
      <c r="A39" s="15" t="s">
        <v>101</v>
      </c>
      <c r="B39" s="10" t="s">
        <v>102</v>
      </c>
      <c r="D39" s="196"/>
      <c r="E39" s="196"/>
    </row>
    <row r="40" spans="1:15">
      <c r="A40" s="211" t="s">
        <v>78</v>
      </c>
      <c r="B40" s="10" t="s">
        <v>103</v>
      </c>
      <c r="D40" s="196"/>
      <c r="E40" s="196"/>
      <c r="F40" s="196"/>
      <c r="G40" s="196"/>
    </row>
    <row r="41" spans="1:15" ht="15.75" thickBot="1">
      <c r="A41" s="10"/>
      <c r="B41" s="7"/>
      <c r="D41" s="196"/>
      <c r="E41" s="196"/>
      <c r="F41" s="196"/>
      <c r="G41" s="196"/>
    </row>
    <row r="42" spans="1:15">
      <c r="A42" s="208" t="s">
        <v>132</v>
      </c>
      <c r="B42" s="7"/>
      <c r="D42" s="196"/>
      <c r="E42" s="196"/>
      <c r="F42" s="196"/>
      <c r="G42" s="196"/>
    </row>
    <row r="43" spans="1:15">
      <c r="D43" s="196"/>
      <c r="E43" s="196"/>
      <c r="F43" s="196"/>
      <c r="G43" s="196"/>
    </row>
    <row r="44" spans="1:15">
      <c r="D44" s="196"/>
      <c r="E44" s="196"/>
      <c r="F44" s="196"/>
      <c r="G44" s="196"/>
    </row>
    <row r="45" spans="1:15">
      <c r="D45" s="196"/>
      <c r="E45" s="196"/>
      <c r="F45" s="196"/>
      <c r="G45" s="196"/>
    </row>
    <row r="46" spans="1:15">
      <c r="D46" s="196"/>
      <c r="E46" s="196"/>
      <c r="F46" s="196"/>
      <c r="G46" s="196"/>
    </row>
    <row r="47" spans="1:15">
      <c r="H47" s="197"/>
      <c r="I47" s="197"/>
      <c r="J47" s="197"/>
      <c r="K47" s="197"/>
      <c r="L47" s="197"/>
    </row>
    <row r="48" spans="1:15">
      <c r="H48" s="197"/>
      <c r="I48" s="197"/>
      <c r="J48" s="197"/>
      <c r="K48" s="197"/>
      <c r="L48" s="197"/>
    </row>
    <row r="49" spans="8:12">
      <c r="H49" s="197"/>
      <c r="I49" s="197"/>
      <c r="J49" s="197"/>
      <c r="K49" s="197"/>
      <c r="L49" s="197"/>
    </row>
    <row r="50" spans="8:12">
      <c r="H50" s="197"/>
      <c r="I50" s="197"/>
      <c r="J50" s="197"/>
      <c r="K50" s="197"/>
      <c r="L50" s="197"/>
    </row>
    <row r="51" spans="8:12">
      <c r="H51" s="197"/>
      <c r="I51" s="197"/>
      <c r="J51" s="197"/>
      <c r="K51" s="197"/>
      <c r="L51" s="197"/>
    </row>
    <row r="52" spans="8:12">
      <c r="H52" s="197"/>
      <c r="I52" s="197"/>
      <c r="J52" s="197"/>
      <c r="K52" s="197"/>
      <c r="L52" s="197"/>
    </row>
    <row r="53" spans="8:12">
      <c r="H53" s="197"/>
      <c r="I53" s="197"/>
      <c r="J53" s="197"/>
      <c r="K53" s="197"/>
      <c r="L53" s="197"/>
    </row>
  </sheetData>
  <sheetProtection algorithmName="SHA-512" hashValue="/yeIKdyoX7tq1VnPXjlF5KCIPtOPv/vwAmriHJbsgr2ZZeUHuEKZy/dQe0yNZpL64OLXKZp+clVlcd/9KnzPZg==" saltValue="E48ZfU7g4sCeoedqeGRMvw==" spinCount="100000" sheet="1" objects="1" scenarios="1"/>
  <mergeCells count="24">
    <mergeCell ref="A5:A9"/>
    <mergeCell ref="B5:M5"/>
    <mergeCell ref="H6:H9"/>
    <mergeCell ref="I6:M6"/>
    <mergeCell ref="I7:I9"/>
    <mergeCell ref="J7:J9"/>
    <mergeCell ref="K7:M7"/>
    <mergeCell ref="K8:K9"/>
    <mergeCell ref="L8:M8"/>
    <mergeCell ref="B6:B9"/>
    <mergeCell ref="C6:G6"/>
    <mergeCell ref="C7:C9"/>
    <mergeCell ref="D7:D9"/>
    <mergeCell ref="E7:G7"/>
    <mergeCell ref="E8:E9"/>
    <mergeCell ref="F8:G8"/>
    <mergeCell ref="H27:M27"/>
    <mergeCell ref="B10:G10"/>
    <mergeCell ref="H10:M10"/>
    <mergeCell ref="H11:M11"/>
    <mergeCell ref="H19:M19"/>
    <mergeCell ref="B27:G27"/>
    <mergeCell ref="B11:G11"/>
    <mergeCell ref="B19:G19"/>
  </mergeCells>
  <hyperlinks>
    <hyperlink ref="A1" location="Inhalt!A1" display="Zurück zum Inhalt" xr:uid="{00000000-0004-0000-0D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X57"/>
  <sheetViews>
    <sheetView showWhiteSpace="0" zoomScaleNormal="100" workbookViewId="0">
      <pane xSplit="1" ySplit="5" topLeftCell="B6" activePane="bottomRight" state="frozen"/>
      <selection pane="topRight" activeCell="B1" sqref="B1"/>
      <selection pane="bottomLeft" activeCell="A6" sqref="A6"/>
      <selection pane="bottomRight" activeCell="A4" sqref="A4"/>
    </sheetView>
  </sheetViews>
  <sheetFormatPr baseColWidth="10" defaultColWidth="8.85546875" defaultRowHeight="12"/>
  <cols>
    <col min="1" max="1" width="25" style="10" customWidth="1"/>
    <col min="2" max="19" width="8.140625" style="10" customWidth="1"/>
    <col min="20" max="20" width="9" style="10" customWidth="1"/>
    <col min="21" max="21" width="12.42578125" style="10" customWidth="1"/>
    <col min="22" max="23" width="11.85546875" style="10" customWidth="1"/>
    <col min="24" max="24" width="13.28515625" style="10" customWidth="1"/>
    <col min="25" max="16384" width="8.85546875" style="10"/>
  </cols>
  <sheetData>
    <row r="1" spans="1:24" s="3" customFormat="1" ht="20.100000000000001" customHeight="1">
      <c r="A1" s="5" t="s">
        <v>0</v>
      </c>
      <c r="B1" s="5"/>
      <c r="C1" s="5"/>
      <c r="D1" s="5"/>
    </row>
    <row r="2" spans="1:24" ht="14.45" customHeight="1">
      <c r="A2" s="5"/>
      <c r="B2" s="5"/>
      <c r="C2" s="5"/>
      <c r="D2" s="5"/>
    </row>
    <row r="3" spans="1:24" s="184" customFormat="1" ht="14.45" customHeight="1">
      <c r="A3" s="19" t="s">
        <v>168</v>
      </c>
      <c r="B3" s="19"/>
      <c r="C3" s="19"/>
      <c r="D3" s="19"/>
    </row>
    <row r="4" spans="1:24" ht="14.45" customHeight="1">
      <c r="A4" s="3"/>
      <c r="B4" s="3"/>
      <c r="C4" s="3"/>
      <c r="D4" s="3"/>
    </row>
    <row r="5" spans="1:24" ht="47.25" customHeight="1">
      <c r="A5" s="59" t="s">
        <v>9</v>
      </c>
      <c r="B5" s="59">
        <v>1994</v>
      </c>
      <c r="C5" s="59">
        <v>1998</v>
      </c>
      <c r="D5" s="59">
        <v>2002</v>
      </c>
      <c r="E5" s="59">
        <v>2006</v>
      </c>
      <c r="F5" s="59">
        <v>2007</v>
      </c>
      <c r="G5" s="200">
        <v>2008</v>
      </c>
      <c r="H5" s="200">
        <v>2009</v>
      </c>
      <c r="I5" s="200">
        <v>2010</v>
      </c>
      <c r="J5" s="200">
        <v>2011</v>
      </c>
      <c r="K5" s="200">
        <v>2012</v>
      </c>
      <c r="L5" s="200">
        <v>2013</v>
      </c>
      <c r="M5" s="200">
        <v>2014</v>
      </c>
      <c r="N5" s="200">
        <v>2015</v>
      </c>
      <c r="O5" s="200">
        <v>2016</v>
      </c>
      <c r="P5" s="200">
        <v>2017</v>
      </c>
      <c r="Q5" s="200">
        <v>2018</v>
      </c>
      <c r="R5" s="200">
        <v>2019</v>
      </c>
      <c r="S5" s="383">
        <v>2020</v>
      </c>
      <c r="T5" s="390">
        <v>2021</v>
      </c>
      <c r="U5" s="199" t="s">
        <v>158</v>
      </c>
      <c r="V5" s="378" t="s">
        <v>159</v>
      </c>
      <c r="W5" s="378" t="s">
        <v>160</v>
      </c>
      <c r="X5" s="382" t="s">
        <v>167</v>
      </c>
    </row>
    <row r="6" spans="1:24" ht="14.45" customHeight="1">
      <c r="A6" s="226"/>
      <c r="B6" s="403" t="s">
        <v>77</v>
      </c>
      <c r="C6" s="404"/>
      <c r="D6" s="404"/>
      <c r="E6" s="404"/>
      <c r="F6" s="404"/>
      <c r="G6" s="404"/>
      <c r="H6" s="404"/>
      <c r="I6" s="404"/>
      <c r="J6" s="404"/>
      <c r="K6" s="404"/>
      <c r="L6" s="404"/>
      <c r="M6" s="404"/>
      <c r="N6" s="404"/>
      <c r="O6" s="404"/>
      <c r="P6" s="404"/>
      <c r="Q6" s="404"/>
      <c r="R6" s="404"/>
      <c r="S6" s="404"/>
      <c r="T6" s="405"/>
      <c r="U6" s="409" t="s">
        <v>3</v>
      </c>
      <c r="V6" s="410"/>
      <c r="W6" s="410"/>
      <c r="X6" s="410"/>
    </row>
    <row r="7" spans="1:24" ht="14.45" customHeight="1">
      <c r="A7" s="222" t="s">
        <v>1</v>
      </c>
      <c r="B7" s="223">
        <v>46623</v>
      </c>
      <c r="C7" s="223">
        <v>48203</v>
      </c>
      <c r="D7" s="223">
        <v>48017</v>
      </c>
      <c r="E7" s="223">
        <v>48201</v>
      </c>
      <c r="F7" s="223">
        <v>48652</v>
      </c>
      <c r="G7" s="224">
        <v>49736</v>
      </c>
      <c r="H7" s="224">
        <v>50299</v>
      </c>
      <c r="I7" s="224">
        <v>50849</v>
      </c>
      <c r="J7" s="224">
        <v>51484</v>
      </c>
      <c r="K7" s="224">
        <v>51944</v>
      </c>
      <c r="L7" s="224">
        <v>52484</v>
      </c>
      <c r="M7" s="224">
        <v>53415</v>
      </c>
      <c r="N7" s="224">
        <v>54536</v>
      </c>
      <c r="O7" s="224">
        <v>54871</v>
      </c>
      <c r="P7" s="224">
        <v>55293</v>
      </c>
      <c r="Q7" s="224">
        <v>55933</v>
      </c>
      <c r="R7" s="224">
        <v>56708</v>
      </c>
      <c r="S7" s="387">
        <v>57594</v>
      </c>
      <c r="T7" s="389">
        <v>58500</v>
      </c>
      <c r="U7" s="235">
        <v>10971</v>
      </c>
      <c r="V7" s="225">
        <v>9393</v>
      </c>
      <c r="W7" s="225">
        <v>3058</v>
      </c>
      <c r="X7" s="225">
        <v>906</v>
      </c>
    </row>
    <row r="8" spans="1:24" ht="14.45" customHeight="1">
      <c r="A8" s="12" t="s">
        <v>2</v>
      </c>
      <c r="B8" s="25">
        <v>22108</v>
      </c>
      <c r="C8" s="25">
        <v>20087</v>
      </c>
      <c r="D8" s="25">
        <v>19148</v>
      </c>
      <c r="E8" s="25">
        <v>17759</v>
      </c>
      <c r="F8" s="25">
        <v>17411</v>
      </c>
      <c r="G8" s="21">
        <v>17165</v>
      </c>
      <c r="H8" s="21">
        <v>17256</v>
      </c>
      <c r="I8" s="21">
        <v>17183</v>
      </c>
      <c r="J8" s="21">
        <v>17106</v>
      </c>
      <c r="K8" s="21">
        <v>17210</v>
      </c>
      <c r="L8" s="21">
        <v>17230</v>
      </c>
      <c r="M8" s="21">
        <v>17696</v>
      </c>
      <c r="N8" s="21">
        <v>18034</v>
      </c>
      <c r="O8" s="21">
        <v>18108</v>
      </c>
      <c r="P8" s="21">
        <v>18233</v>
      </c>
      <c r="Q8" s="21">
        <v>18394</v>
      </c>
      <c r="R8" s="21">
        <v>18586</v>
      </c>
      <c r="S8" s="21">
        <v>18884</v>
      </c>
      <c r="T8" s="190">
        <v>19294</v>
      </c>
      <c r="U8" s="236">
        <v>-3224</v>
      </c>
      <c r="V8" s="79">
        <v>1125</v>
      </c>
      <c r="W8" s="79">
        <v>850</v>
      </c>
      <c r="X8" s="391">
        <v>410</v>
      </c>
    </row>
    <row r="9" spans="1:24" ht="14.45" customHeight="1">
      <c r="A9" s="157" t="s">
        <v>8</v>
      </c>
      <c r="B9" s="22">
        <v>7699</v>
      </c>
      <c r="C9" s="22">
        <v>8252</v>
      </c>
      <c r="D9" s="22">
        <v>7991</v>
      </c>
      <c r="E9" s="22">
        <v>8049</v>
      </c>
      <c r="F9" s="22">
        <v>8116</v>
      </c>
      <c r="G9" s="23">
        <v>8212</v>
      </c>
      <c r="H9" s="23">
        <v>8331</v>
      </c>
      <c r="I9" s="23">
        <v>8430</v>
      </c>
      <c r="J9" s="23">
        <v>8495</v>
      </c>
      <c r="K9" s="23">
        <v>8503</v>
      </c>
      <c r="L9" s="23">
        <v>8587</v>
      </c>
      <c r="M9" s="23">
        <v>8606</v>
      </c>
      <c r="N9" s="23">
        <v>8697</v>
      </c>
      <c r="O9" s="23">
        <v>8748</v>
      </c>
      <c r="P9" s="23">
        <v>8799</v>
      </c>
      <c r="Q9" s="23">
        <v>8920</v>
      </c>
      <c r="R9" s="23">
        <v>9004</v>
      </c>
      <c r="S9" s="23">
        <v>9107</v>
      </c>
      <c r="T9" s="186">
        <v>9228</v>
      </c>
      <c r="U9" s="237">
        <v>1408</v>
      </c>
      <c r="V9" s="24">
        <v>1058</v>
      </c>
      <c r="W9" s="24">
        <v>410</v>
      </c>
      <c r="X9" s="225">
        <v>121</v>
      </c>
    </row>
    <row r="10" spans="1:24" ht="14.45" customHeight="1">
      <c r="A10" s="12" t="s">
        <v>11</v>
      </c>
      <c r="B10" s="25">
        <v>9487</v>
      </c>
      <c r="C10" s="25">
        <v>9745</v>
      </c>
      <c r="D10" s="25">
        <v>9634</v>
      </c>
      <c r="E10" s="25">
        <v>9482</v>
      </c>
      <c r="F10" s="25">
        <v>9401</v>
      </c>
      <c r="G10" s="21">
        <v>9511</v>
      </c>
      <c r="H10" s="21">
        <v>9386</v>
      </c>
      <c r="I10" s="21">
        <v>9417</v>
      </c>
      <c r="J10" s="21">
        <v>9435</v>
      </c>
      <c r="K10" s="21">
        <v>9352</v>
      </c>
      <c r="L10" s="21">
        <v>9331</v>
      </c>
      <c r="M10" s="21">
        <v>9402</v>
      </c>
      <c r="N10" s="21">
        <v>9370</v>
      </c>
      <c r="O10" s="21">
        <v>9306</v>
      </c>
      <c r="P10" s="21">
        <v>9289</v>
      </c>
      <c r="Q10" s="21">
        <v>9329</v>
      </c>
      <c r="R10" s="21">
        <v>9399</v>
      </c>
      <c r="S10" s="21">
        <v>9413</v>
      </c>
      <c r="T10" s="190">
        <v>9413</v>
      </c>
      <c r="U10" s="236">
        <v>-74</v>
      </c>
      <c r="V10" s="79">
        <v>-69</v>
      </c>
      <c r="W10" s="79">
        <v>43</v>
      </c>
      <c r="X10" s="391">
        <v>0</v>
      </c>
    </row>
    <row r="11" spans="1:24" ht="14.45" customHeight="1">
      <c r="A11" s="157" t="s">
        <v>5</v>
      </c>
      <c r="B11" s="22">
        <v>1294</v>
      </c>
      <c r="C11" s="22">
        <v>1776</v>
      </c>
      <c r="D11" s="22">
        <v>1973</v>
      </c>
      <c r="E11" s="22">
        <v>2091</v>
      </c>
      <c r="F11" s="22">
        <v>2064</v>
      </c>
      <c r="G11" s="23">
        <v>2147</v>
      </c>
      <c r="H11" s="23">
        <v>2177</v>
      </c>
      <c r="I11" s="23">
        <v>2176</v>
      </c>
      <c r="J11" s="23">
        <v>2237</v>
      </c>
      <c r="K11" s="23">
        <v>2279</v>
      </c>
      <c r="L11" s="23">
        <v>2312</v>
      </c>
      <c r="M11" s="23">
        <v>2331</v>
      </c>
      <c r="N11" s="23">
        <v>2424</v>
      </c>
      <c r="O11" s="23">
        <v>2454</v>
      </c>
      <c r="P11" s="23">
        <v>2474</v>
      </c>
      <c r="Q11" s="23">
        <v>2506</v>
      </c>
      <c r="R11" s="23">
        <v>2552</v>
      </c>
      <c r="S11" s="23">
        <v>2607</v>
      </c>
      <c r="T11" s="186">
        <v>2653</v>
      </c>
      <c r="U11" s="237">
        <v>1313</v>
      </c>
      <c r="V11" s="24">
        <v>516</v>
      </c>
      <c r="W11" s="24">
        <v>183</v>
      </c>
      <c r="X11" s="225">
        <v>46</v>
      </c>
    </row>
    <row r="12" spans="1:24" ht="14.45" customHeight="1">
      <c r="A12" s="12" t="s">
        <v>6</v>
      </c>
      <c r="B12" s="25">
        <v>754</v>
      </c>
      <c r="C12" s="25">
        <v>1051</v>
      </c>
      <c r="D12" s="25">
        <v>1122</v>
      </c>
      <c r="E12" s="25">
        <v>1184</v>
      </c>
      <c r="F12" s="25">
        <v>1169</v>
      </c>
      <c r="G12" s="21">
        <v>1238</v>
      </c>
      <c r="H12" s="21">
        <v>1249</v>
      </c>
      <c r="I12" s="21">
        <v>1264</v>
      </c>
      <c r="J12" s="21">
        <v>1302</v>
      </c>
      <c r="K12" s="21">
        <v>1342</v>
      </c>
      <c r="L12" s="21">
        <v>1370</v>
      </c>
      <c r="M12" s="21">
        <v>1406</v>
      </c>
      <c r="N12" s="21">
        <v>1446</v>
      </c>
      <c r="O12" s="21">
        <v>1481</v>
      </c>
      <c r="P12" s="21">
        <v>1522</v>
      </c>
      <c r="Q12" s="21">
        <v>1561</v>
      </c>
      <c r="R12" s="21">
        <v>1639</v>
      </c>
      <c r="S12" s="21">
        <v>1714</v>
      </c>
      <c r="T12" s="190">
        <v>1795</v>
      </c>
      <c r="U12" s="236">
        <v>960</v>
      </c>
      <c r="V12" s="79">
        <v>530</v>
      </c>
      <c r="W12" s="79">
        <v>268</v>
      </c>
      <c r="X12" s="391">
        <v>81</v>
      </c>
    </row>
    <row r="13" spans="1:24" ht="14.45" customHeight="1">
      <c r="A13" s="157" t="s">
        <v>7</v>
      </c>
      <c r="B13" s="22">
        <v>1662</v>
      </c>
      <c r="C13" s="22">
        <v>2195</v>
      </c>
      <c r="D13" s="22">
        <v>2824</v>
      </c>
      <c r="E13" s="22">
        <v>3850</v>
      </c>
      <c r="F13" s="22">
        <v>3971</v>
      </c>
      <c r="G13" s="23">
        <v>4253</v>
      </c>
      <c r="H13" s="23">
        <v>4277</v>
      </c>
      <c r="I13" s="23">
        <v>4372</v>
      </c>
      <c r="J13" s="23">
        <v>4579</v>
      </c>
      <c r="K13" s="23">
        <v>4637</v>
      </c>
      <c r="L13" s="23">
        <v>4743</v>
      </c>
      <c r="M13" s="23">
        <v>4781</v>
      </c>
      <c r="N13" s="23">
        <v>4918</v>
      </c>
      <c r="O13" s="23">
        <v>4986</v>
      </c>
      <c r="P13" s="23">
        <v>4990</v>
      </c>
      <c r="Q13" s="23">
        <v>5133</v>
      </c>
      <c r="R13" s="23">
        <v>5238</v>
      </c>
      <c r="S13" s="23">
        <v>5282</v>
      </c>
      <c r="T13" s="186">
        <v>5359</v>
      </c>
      <c r="U13" s="237">
        <v>3620</v>
      </c>
      <c r="V13" s="24">
        <v>1432</v>
      </c>
      <c r="W13" s="24">
        <v>364</v>
      </c>
      <c r="X13" s="225">
        <v>77</v>
      </c>
    </row>
    <row r="14" spans="1:24" ht="14.45" customHeight="1">
      <c r="A14" s="12" t="s">
        <v>4</v>
      </c>
      <c r="B14" s="25">
        <v>3619</v>
      </c>
      <c r="C14" s="25">
        <v>5097</v>
      </c>
      <c r="D14" s="25">
        <v>5325</v>
      </c>
      <c r="E14" s="25">
        <v>5786</v>
      </c>
      <c r="F14" s="25">
        <v>6520</v>
      </c>
      <c r="G14" s="25">
        <v>7210</v>
      </c>
      <c r="H14" s="25">
        <v>7623</v>
      </c>
      <c r="I14" s="25">
        <v>8007</v>
      </c>
      <c r="J14" s="25">
        <v>8330</v>
      </c>
      <c r="K14" s="25">
        <v>8621</v>
      </c>
      <c r="L14" s="25">
        <v>8911</v>
      </c>
      <c r="M14" s="25">
        <v>9193</v>
      </c>
      <c r="N14" s="25">
        <v>9647</v>
      </c>
      <c r="O14" s="25">
        <v>9788</v>
      </c>
      <c r="P14" s="25">
        <v>9986</v>
      </c>
      <c r="Q14" s="25">
        <v>10090</v>
      </c>
      <c r="R14" s="25">
        <v>10290</v>
      </c>
      <c r="S14" s="25">
        <v>10587</v>
      </c>
      <c r="T14" s="190">
        <v>10758</v>
      </c>
      <c r="U14" s="236">
        <v>6968</v>
      </c>
      <c r="V14" s="79">
        <v>4801</v>
      </c>
      <c r="W14" s="79">
        <v>940</v>
      </c>
      <c r="X14" s="391">
        <v>171</v>
      </c>
    </row>
    <row r="15" spans="1:24" ht="14.45" customHeight="1">
      <c r="A15" s="220" t="s">
        <v>81</v>
      </c>
      <c r="B15" s="25">
        <v>3496</v>
      </c>
      <c r="C15" s="25">
        <v>4841</v>
      </c>
      <c r="D15" s="25">
        <v>5092</v>
      </c>
      <c r="E15" s="25">
        <v>5250</v>
      </c>
      <c r="F15" s="25">
        <v>5947</v>
      </c>
      <c r="G15" s="25">
        <v>6444</v>
      </c>
      <c r="H15" s="25">
        <v>6803</v>
      </c>
      <c r="I15" s="25">
        <v>7109</v>
      </c>
      <c r="J15" s="25">
        <v>7379</v>
      </c>
      <c r="K15" s="25">
        <v>7607</v>
      </c>
      <c r="L15" s="25">
        <v>7840</v>
      </c>
      <c r="M15" s="25">
        <v>7712</v>
      </c>
      <c r="N15" s="25">
        <v>8036</v>
      </c>
      <c r="O15" s="25">
        <v>8128</v>
      </c>
      <c r="P15" s="25">
        <v>8268</v>
      </c>
      <c r="Q15" s="25">
        <v>8469</v>
      </c>
      <c r="R15" s="25">
        <v>8601</v>
      </c>
      <c r="S15" s="25">
        <v>8914</v>
      </c>
      <c r="T15" s="190">
        <v>9095</v>
      </c>
      <c r="U15" s="236">
        <v>5418</v>
      </c>
      <c r="V15" s="79">
        <v>3664</v>
      </c>
      <c r="W15" s="79">
        <v>878</v>
      </c>
      <c r="X15" s="391">
        <v>181</v>
      </c>
    </row>
    <row r="16" spans="1:24" ht="14.45" customHeight="1">
      <c r="A16" s="227" t="s">
        <v>80</v>
      </c>
      <c r="B16" s="228">
        <v>123</v>
      </c>
      <c r="C16" s="228">
        <v>256</v>
      </c>
      <c r="D16" s="228">
        <v>233</v>
      </c>
      <c r="E16" s="228">
        <v>536</v>
      </c>
      <c r="F16" s="228">
        <v>573</v>
      </c>
      <c r="G16" s="228">
        <v>766</v>
      </c>
      <c r="H16" s="228">
        <v>820</v>
      </c>
      <c r="I16" s="228">
        <v>898</v>
      </c>
      <c r="J16" s="228">
        <v>951</v>
      </c>
      <c r="K16" s="228">
        <v>1014</v>
      </c>
      <c r="L16" s="228">
        <v>1071</v>
      </c>
      <c r="M16" s="228">
        <v>1481</v>
      </c>
      <c r="N16" s="228">
        <v>1611</v>
      </c>
      <c r="O16" s="228">
        <v>1660</v>
      </c>
      <c r="P16" s="228">
        <v>1700</v>
      </c>
      <c r="Q16" s="228">
        <v>1621</v>
      </c>
      <c r="R16" s="228">
        <v>1689</v>
      </c>
      <c r="S16" s="386">
        <v>1637</v>
      </c>
      <c r="T16" s="190">
        <v>1663</v>
      </c>
      <c r="U16" s="238">
        <v>1514</v>
      </c>
      <c r="V16" s="229">
        <v>1101</v>
      </c>
      <c r="W16" s="229">
        <v>26</v>
      </c>
      <c r="X16" s="391">
        <v>26</v>
      </c>
    </row>
    <row r="17" spans="1:24" ht="14.45" customHeight="1">
      <c r="A17" s="226"/>
      <c r="B17" s="406" t="s">
        <v>27</v>
      </c>
      <c r="C17" s="407"/>
      <c r="D17" s="407"/>
      <c r="E17" s="407"/>
      <c r="F17" s="407"/>
      <c r="G17" s="407"/>
      <c r="H17" s="407"/>
      <c r="I17" s="407"/>
      <c r="J17" s="407"/>
      <c r="K17" s="407"/>
      <c r="L17" s="407"/>
      <c r="M17" s="407"/>
      <c r="N17" s="407"/>
      <c r="O17" s="407"/>
      <c r="P17" s="407"/>
      <c r="Q17" s="407"/>
      <c r="R17" s="407"/>
      <c r="S17" s="407"/>
      <c r="T17" s="408"/>
      <c r="U17" s="411"/>
      <c r="V17" s="412"/>
      <c r="W17" s="412"/>
      <c r="X17" s="412"/>
    </row>
    <row r="18" spans="1:24" ht="14.45" customHeight="1">
      <c r="A18" s="222" t="s">
        <v>1</v>
      </c>
      <c r="B18" s="223">
        <v>100</v>
      </c>
      <c r="C18" s="223">
        <v>103.38888531411536</v>
      </c>
      <c r="D18" s="223">
        <v>102.9899405872638</v>
      </c>
      <c r="E18" s="223">
        <v>103.38459558586963</v>
      </c>
      <c r="F18" s="223">
        <v>104.35192930527852</v>
      </c>
      <c r="G18" s="223">
        <v>106.67696201445638</v>
      </c>
      <c r="H18" s="223">
        <v>107.88452051562534</v>
      </c>
      <c r="I18" s="223">
        <v>109.06419578319714</v>
      </c>
      <c r="J18" s="223">
        <v>110.42618450121185</v>
      </c>
      <c r="K18" s="223">
        <v>111.41282199772644</v>
      </c>
      <c r="L18" s="223">
        <v>112.57104862406966</v>
      </c>
      <c r="M18" s="223">
        <v>114.5679171224503</v>
      </c>
      <c r="N18" s="223">
        <v>116.9723098041739</v>
      </c>
      <c r="O18" s="223">
        <v>117.69083928533128</v>
      </c>
      <c r="P18" s="223">
        <v>118.59597194517727</v>
      </c>
      <c r="Q18" s="223">
        <v>119.96868498380627</v>
      </c>
      <c r="R18" s="223">
        <v>121.63095467902109</v>
      </c>
      <c r="S18" s="385">
        <v>123.53130429187311</v>
      </c>
      <c r="T18" s="246">
        <v>125.4745511871823</v>
      </c>
      <c r="U18" s="242" t="s">
        <v>30</v>
      </c>
      <c r="V18" s="224" t="s">
        <v>30</v>
      </c>
      <c r="W18" s="224" t="s">
        <v>30</v>
      </c>
      <c r="X18" s="224" t="s">
        <v>30</v>
      </c>
    </row>
    <row r="19" spans="1:24" ht="14.45" customHeight="1">
      <c r="A19" s="12" t="s">
        <v>2</v>
      </c>
      <c r="B19" s="25">
        <v>100</v>
      </c>
      <c r="C19" s="25">
        <v>90.858512755563595</v>
      </c>
      <c r="D19" s="25">
        <v>86.611181472770042</v>
      </c>
      <c r="E19" s="25">
        <v>80.328387913877336</v>
      </c>
      <c r="F19" s="25">
        <v>78.754297087027325</v>
      </c>
      <c r="G19" s="25">
        <v>77.641577709426457</v>
      </c>
      <c r="H19" s="25">
        <v>78.053193414148723</v>
      </c>
      <c r="I19" s="25">
        <v>77.722996200470419</v>
      </c>
      <c r="J19" s="25">
        <v>77.374705988782338</v>
      </c>
      <c r="K19" s="25">
        <v>77.845123937036362</v>
      </c>
      <c r="L19" s="25">
        <v>77.93558892708522</v>
      </c>
      <c r="M19" s="25">
        <v>80.043423195223454</v>
      </c>
      <c r="N19" s="25">
        <v>81.572281527049029</v>
      </c>
      <c r="O19" s="25">
        <v>81.907001990229787</v>
      </c>
      <c r="P19" s="25">
        <v>82.472408178035096</v>
      </c>
      <c r="Q19" s="25">
        <v>83.200651347928357</v>
      </c>
      <c r="R19" s="25">
        <v>84.069115252397324</v>
      </c>
      <c r="S19" s="25">
        <v>85.417043604125197</v>
      </c>
      <c r="T19" s="188">
        <v>87.271575900126649</v>
      </c>
      <c r="U19" s="243" t="s">
        <v>30</v>
      </c>
      <c r="V19" s="21" t="s">
        <v>30</v>
      </c>
      <c r="W19" s="21" t="s">
        <v>30</v>
      </c>
      <c r="X19" s="21" t="s">
        <v>30</v>
      </c>
    </row>
    <row r="20" spans="1:24" ht="14.45" customHeight="1">
      <c r="A20" s="157" t="s">
        <v>8</v>
      </c>
      <c r="B20" s="22">
        <v>100</v>
      </c>
      <c r="C20" s="22">
        <v>107.18275100662424</v>
      </c>
      <c r="D20" s="22">
        <v>103.7927003506949</v>
      </c>
      <c r="E20" s="22">
        <v>104.54604494090141</v>
      </c>
      <c r="F20" s="22">
        <v>105.41628782958826</v>
      </c>
      <c r="G20" s="22">
        <v>106.66320301337836</v>
      </c>
      <c r="H20" s="22">
        <v>108.20885829328485</v>
      </c>
      <c r="I20" s="22">
        <v>109.49473957656839</v>
      </c>
      <c r="J20" s="22">
        <v>110.33900506559293</v>
      </c>
      <c r="K20" s="22">
        <v>110.44291466424211</v>
      </c>
      <c r="L20" s="22">
        <v>111.53396545005845</v>
      </c>
      <c r="M20" s="22">
        <v>111.78075074685025</v>
      </c>
      <c r="N20" s="22">
        <v>112.96272243148461</v>
      </c>
      <c r="O20" s="22">
        <v>113.6251461228731</v>
      </c>
      <c r="P20" s="22">
        <v>114.28756981426159</v>
      </c>
      <c r="Q20" s="22">
        <v>115.85920249383037</v>
      </c>
      <c r="R20" s="22">
        <v>116.9502532796467</v>
      </c>
      <c r="S20" s="22">
        <v>118.28808936225484</v>
      </c>
      <c r="T20" s="247">
        <v>119.85972204182363</v>
      </c>
      <c r="U20" s="244" t="s">
        <v>30</v>
      </c>
      <c r="V20" s="23" t="s">
        <v>30</v>
      </c>
      <c r="W20" s="23" t="s">
        <v>30</v>
      </c>
      <c r="X20" s="23" t="s">
        <v>30</v>
      </c>
    </row>
    <row r="21" spans="1:24" ht="14.45" customHeight="1">
      <c r="A21" s="12" t="s">
        <v>11</v>
      </c>
      <c r="B21" s="25">
        <v>100</v>
      </c>
      <c r="C21" s="25">
        <v>102.71951090966586</v>
      </c>
      <c r="D21" s="25">
        <v>101.54948877411194</v>
      </c>
      <c r="E21" s="25">
        <v>99.947296300200279</v>
      </c>
      <c r="F21" s="25">
        <v>99.093496363444714</v>
      </c>
      <c r="G21" s="25">
        <v>100.25297775903869</v>
      </c>
      <c r="H21" s="25">
        <v>98.935385264045536</v>
      </c>
      <c r="I21" s="25">
        <v>99.262148202803843</v>
      </c>
      <c r="J21" s="25">
        <v>99.451881522082857</v>
      </c>
      <c r="K21" s="25">
        <v>98.577000105407393</v>
      </c>
      <c r="L21" s="25">
        <v>98.355644566248557</v>
      </c>
      <c r="M21" s="25">
        <v>99.104037103404664</v>
      </c>
      <c r="N21" s="25">
        <v>98.766733424686407</v>
      </c>
      <c r="O21" s="25">
        <v>98.092126067249922</v>
      </c>
      <c r="P21" s="25">
        <v>97.912933487930857</v>
      </c>
      <c r="Q21" s="25">
        <v>98.334563086328657</v>
      </c>
      <c r="R21" s="25">
        <v>99.072414883524829</v>
      </c>
      <c r="S21" s="25">
        <v>99.219985242964057</v>
      </c>
      <c r="T21" s="188">
        <v>99.219985242964057</v>
      </c>
      <c r="U21" s="243" t="s">
        <v>30</v>
      </c>
      <c r="V21" s="21" t="s">
        <v>30</v>
      </c>
      <c r="W21" s="21" t="s">
        <v>30</v>
      </c>
      <c r="X21" s="21" t="s">
        <v>30</v>
      </c>
    </row>
    <row r="22" spans="1:24" ht="14.45" customHeight="1">
      <c r="A22" s="157" t="s">
        <v>5</v>
      </c>
      <c r="B22" s="22">
        <v>100</v>
      </c>
      <c r="C22" s="22">
        <v>137.24884080370944</v>
      </c>
      <c r="D22" s="22">
        <v>152.47295208655333</v>
      </c>
      <c r="E22" s="22">
        <v>161.5919629057187</v>
      </c>
      <c r="F22" s="22">
        <v>159.50540958268934</v>
      </c>
      <c r="G22" s="22">
        <v>165.91962905718702</v>
      </c>
      <c r="H22" s="22">
        <v>168.23802163833076</v>
      </c>
      <c r="I22" s="22">
        <v>168.16074188562595</v>
      </c>
      <c r="J22" s="22">
        <v>172.87480680061825</v>
      </c>
      <c r="K22" s="22">
        <v>176.12055641421946</v>
      </c>
      <c r="L22" s="22">
        <v>178.67078825347758</v>
      </c>
      <c r="M22" s="22">
        <v>180.13910355486863</v>
      </c>
      <c r="N22" s="22">
        <v>187.32612055641422</v>
      </c>
      <c r="O22" s="22">
        <v>189.64451313755796</v>
      </c>
      <c r="P22" s="22">
        <v>191.19010819165379</v>
      </c>
      <c r="Q22" s="22">
        <v>193.6630602782071</v>
      </c>
      <c r="R22" s="22">
        <v>197.21792890262751</v>
      </c>
      <c r="S22" s="22">
        <v>201.46831530139104</v>
      </c>
      <c r="T22" s="247">
        <v>205.02318392581142</v>
      </c>
      <c r="U22" s="244" t="s">
        <v>30</v>
      </c>
      <c r="V22" s="23" t="s">
        <v>30</v>
      </c>
      <c r="W22" s="23" t="s">
        <v>30</v>
      </c>
      <c r="X22" s="23" t="s">
        <v>30</v>
      </c>
    </row>
    <row r="23" spans="1:24" ht="14.45" customHeight="1">
      <c r="A23" s="12" t="s">
        <v>6</v>
      </c>
      <c r="B23" s="25">
        <v>100</v>
      </c>
      <c r="C23" s="25">
        <v>139.38992042440319</v>
      </c>
      <c r="D23" s="25">
        <v>148.80636604774537</v>
      </c>
      <c r="E23" s="25">
        <v>157.0291777188329</v>
      </c>
      <c r="F23" s="25">
        <v>155.0397877984085</v>
      </c>
      <c r="G23" s="25">
        <v>164.19098143236073</v>
      </c>
      <c r="H23" s="25">
        <v>165.64986737400531</v>
      </c>
      <c r="I23" s="25">
        <v>167.63925729442971</v>
      </c>
      <c r="J23" s="25">
        <v>172.67904509283821</v>
      </c>
      <c r="K23" s="25">
        <v>177.9840848806366</v>
      </c>
      <c r="L23" s="25">
        <v>181.69761273209548</v>
      </c>
      <c r="M23" s="25">
        <v>186.47214854111405</v>
      </c>
      <c r="N23" s="25">
        <v>191.77718832891247</v>
      </c>
      <c r="O23" s="25">
        <v>196.41909814323608</v>
      </c>
      <c r="P23" s="25">
        <v>201.85676392572944</v>
      </c>
      <c r="Q23" s="25">
        <v>207.0291777188329</v>
      </c>
      <c r="R23" s="25">
        <v>217.37400530503979</v>
      </c>
      <c r="S23" s="25">
        <v>227.32095490716179</v>
      </c>
      <c r="T23" s="188">
        <v>238.06366047745357</v>
      </c>
      <c r="U23" s="243" t="s">
        <v>30</v>
      </c>
      <c r="V23" s="21" t="s">
        <v>30</v>
      </c>
      <c r="W23" s="21" t="s">
        <v>30</v>
      </c>
      <c r="X23" s="21" t="s">
        <v>30</v>
      </c>
    </row>
    <row r="24" spans="1:24" ht="14.45" customHeight="1">
      <c r="A24" s="157" t="s">
        <v>7</v>
      </c>
      <c r="B24" s="22">
        <v>100</v>
      </c>
      <c r="C24" s="22">
        <v>132.06979542719614</v>
      </c>
      <c r="D24" s="22">
        <v>169.91576413959086</v>
      </c>
      <c r="E24" s="22">
        <v>231.64861612515043</v>
      </c>
      <c r="F24" s="22">
        <v>238.92900120336944</v>
      </c>
      <c r="G24" s="22">
        <v>255.89651022864018</v>
      </c>
      <c r="H24" s="22">
        <v>257.34055354993984</v>
      </c>
      <c r="I24" s="22">
        <v>263.05655836341759</v>
      </c>
      <c r="J24" s="22">
        <v>275.51143200962696</v>
      </c>
      <c r="K24" s="22">
        <v>279.00120336943439</v>
      </c>
      <c r="L24" s="22">
        <v>285.37906137184115</v>
      </c>
      <c r="M24" s="22">
        <v>287.66546329723224</v>
      </c>
      <c r="N24" s="22">
        <v>295.90854392298434</v>
      </c>
      <c r="O24" s="22">
        <v>300</v>
      </c>
      <c r="P24" s="22">
        <v>300.24067388688326</v>
      </c>
      <c r="Q24" s="22">
        <v>308.84476534296027</v>
      </c>
      <c r="R24" s="22">
        <v>315.1624548736462</v>
      </c>
      <c r="S24" s="22">
        <v>317.8098676293622</v>
      </c>
      <c r="T24" s="247">
        <v>322.44283995186521</v>
      </c>
      <c r="U24" s="244" t="s">
        <v>30</v>
      </c>
      <c r="V24" s="23" t="s">
        <v>30</v>
      </c>
      <c r="W24" s="23" t="s">
        <v>30</v>
      </c>
      <c r="X24" s="23" t="s">
        <v>30</v>
      </c>
    </row>
    <row r="25" spans="1:24" ht="14.45" customHeight="1">
      <c r="A25" s="12" t="s">
        <v>4</v>
      </c>
      <c r="B25" s="25">
        <v>100</v>
      </c>
      <c r="C25" s="25">
        <v>140.84001105277702</v>
      </c>
      <c r="D25" s="25">
        <v>147.14009394860457</v>
      </c>
      <c r="E25" s="25">
        <v>159.87841945288753</v>
      </c>
      <c r="F25" s="25">
        <v>180.16026526664825</v>
      </c>
      <c r="G25" s="25">
        <v>199.22630560928434</v>
      </c>
      <c r="H25" s="25">
        <v>210.63829787234042</v>
      </c>
      <c r="I25" s="25">
        <v>221.24896380215529</v>
      </c>
      <c r="J25" s="25">
        <v>230.17408123791103</v>
      </c>
      <c r="K25" s="25">
        <v>238.21497651284886</v>
      </c>
      <c r="L25" s="25">
        <v>246.22823984526113</v>
      </c>
      <c r="M25" s="25">
        <v>254.02044763746892</v>
      </c>
      <c r="N25" s="25">
        <v>266.56534954407294</v>
      </c>
      <c r="O25" s="25">
        <v>270.46145344017685</v>
      </c>
      <c r="P25" s="25">
        <v>275.93257806023763</v>
      </c>
      <c r="Q25" s="25">
        <v>278.8063000828958</v>
      </c>
      <c r="R25" s="25">
        <v>284.33268858800773</v>
      </c>
      <c r="S25" s="25">
        <v>292.53937551809895</v>
      </c>
      <c r="T25" s="188">
        <v>297.26443768996961</v>
      </c>
      <c r="U25" s="243" t="s">
        <v>30</v>
      </c>
      <c r="V25" s="21" t="s">
        <v>30</v>
      </c>
      <c r="W25" s="21" t="s">
        <v>30</v>
      </c>
      <c r="X25" s="21" t="s">
        <v>30</v>
      </c>
    </row>
    <row r="26" spans="1:24" ht="14.45" customHeight="1">
      <c r="A26" s="221" t="s">
        <v>28</v>
      </c>
      <c r="B26" s="25">
        <v>100</v>
      </c>
      <c r="C26" s="25">
        <v>138.47254004576658</v>
      </c>
      <c r="D26" s="25">
        <v>105.18487915719892</v>
      </c>
      <c r="E26" s="25">
        <v>103.10290652003142</v>
      </c>
      <c r="F26" s="25">
        <v>113.27619047619048</v>
      </c>
      <c r="G26" s="25">
        <v>108.35715486800068</v>
      </c>
      <c r="H26" s="25">
        <v>105.57107386716325</v>
      </c>
      <c r="I26" s="25">
        <v>104.49801558136116</v>
      </c>
      <c r="J26" s="25">
        <v>103.79800253200169</v>
      </c>
      <c r="K26" s="25">
        <v>103.08984957311289</v>
      </c>
      <c r="L26" s="25">
        <v>103.06296831865387</v>
      </c>
      <c r="M26" s="25">
        <v>98.367346938775512</v>
      </c>
      <c r="N26" s="25">
        <v>104.20124481327801</v>
      </c>
      <c r="O26" s="25">
        <v>101.14484818317571</v>
      </c>
      <c r="P26" s="25">
        <v>101.7224409448819</v>
      </c>
      <c r="Q26" s="25">
        <v>102.4310595065312</v>
      </c>
      <c r="R26" s="25">
        <v>101.55862557562877</v>
      </c>
      <c r="S26" s="25">
        <v>103.63911173119405</v>
      </c>
      <c r="T26" s="188">
        <v>260.15446224256294</v>
      </c>
      <c r="U26" s="243" t="s">
        <v>30</v>
      </c>
      <c r="V26" s="21" t="s">
        <v>30</v>
      </c>
      <c r="W26" s="21" t="s">
        <v>30</v>
      </c>
      <c r="X26" s="21" t="s">
        <v>30</v>
      </c>
    </row>
    <row r="27" spans="1:24" ht="14.45" customHeight="1">
      <c r="A27" s="230" t="s">
        <v>79</v>
      </c>
      <c r="B27" s="228">
        <v>100</v>
      </c>
      <c r="C27" s="228">
        <v>208.13008130081303</v>
      </c>
      <c r="D27" s="228">
        <v>189.4308943089431</v>
      </c>
      <c r="E27" s="228">
        <v>435.77235772357722</v>
      </c>
      <c r="F27" s="228">
        <v>465.85365853658533</v>
      </c>
      <c r="G27" s="228">
        <v>622.76422764227641</v>
      </c>
      <c r="H27" s="228">
        <v>666.66666666666674</v>
      </c>
      <c r="I27" s="228">
        <v>730.08130081300817</v>
      </c>
      <c r="J27" s="228">
        <v>773.17073170731703</v>
      </c>
      <c r="K27" s="228">
        <v>824.39024390243901</v>
      </c>
      <c r="L27" s="228">
        <v>870.73170731707319</v>
      </c>
      <c r="M27" s="228">
        <v>1204.0650406504064</v>
      </c>
      <c r="N27" s="228">
        <v>1309.7560975609756</v>
      </c>
      <c r="O27" s="228">
        <v>1349.5934959349593</v>
      </c>
      <c r="P27" s="228">
        <v>1382.1138211382113</v>
      </c>
      <c r="Q27" s="228">
        <v>1317.8861788617887</v>
      </c>
      <c r="R27" s="228">
        <v>1373.1707317073171</v>
      </c>
      <c r="S27" s="386">
        <v>1330.8943089430893</v>
      </c>
      <c r="T27" s="240">
        <v>1352.0325203252032</v>
      </c>
      <c r="U27" s="245" t="s">
        <v>30</v>
      </c>
      <c r="V27" s="231" t="s">
        <v>30</v>
      </c>
      <c r="W27" s="231" t="s">
        <v>30</v>
      </c>
      <c r="X27" s="231" t="s">
        <v>30</v>
      </c>
    </row>
    <row r="28" spans="1:24" ht="14.45" customHeight="1">
      <c r="A28" s="226"/>
      <c r="B28" s="403" t="s">
        <v>15</v>
      </c>
      <c r="C28" s="404"/>
      <c r="D28" s="404"/>
      <c r="E28" s="404"/>
      <c r="F28" s="404"/>
      <c r="G28" s="404"/>
      <c r="H28" s="404"/>
      <c r="I28" s="404"/>
      <c r="J28" s="404"/>
      <c r="K28" s="404"/>
      <c r="L28" s="404"/>
      <c r="M28" s="404"/>
      <c r="N28" s="404"/>
      <c r="O28" s="404"/>
      <c r="P28" s="404"/>
      <c r="Q28" s="404"/>
      <c r="R28" s="404"/>
      <c r="S28" s="404"/>
      <c r="T28" s="405"/>
      <c r="U28" s="409"/>
      <c r="V28" s="410"/>
      <c r="W28" s="410"/>
      <c r="X28" s="410"/>
    </row>
    <row r="29" spans="1:24" ht="14.45" customHeight="1">
      <c r="A29" s="222" t="s">
        <v>1</v>
      </c>
      <c r="B29" s="224" t="s">
        <v>30</v>
      </c>
      <c r="C29" s="224" t="s">
        <v>30</v>
      </c>
      <c r="D29" s="224" t="s">
        <v>30</v>
      </c>
      <c r="E29" s="225" t="s">
        <v>30</v>
      </c>
      <c r="F29" s="279">
        <v>451</v>
      </c>
      <c r="G29" s="392">
        <v>1084</v>
      </c>
      <c r="H29" s="392">
        <v>563</v>
      </c>
      <c r="I29" s="392">
        <v>550</v>
      </c>
      <c r="J29" s="392">
        <v>635</v>
      </c>
      <c r="K29" s="392">
        <v>460</v>
      </c>
      <c r="L29" s="392">
        <v>540</v>
      </c>
      <c r="M29" s="392">
        <v>931</v>
      </c>
      <c r="N29" s="392">
        <v>1121</v>
      </c>
      <c r="O29" s="392">
        <v>335</v>
      </c>
      <c r="P29" s="392">
        <v>422</v>
      </c>
      <c r="Q29" s="392">
        <v>640</v>
      </c>
      <c r="R29" s="392">
        <v>775</v>
      </c>
      <c r="S29" s="393">
        <v>886</v>
      </c>
      <c r="T29" s="394">
        <v>906</v>
      </c>
      <c r="U29" s="242" t="s">
        <v>30</v>
      </c>
      <c r="V29" s="224" t="s">
        <v>30</v>
      </c>
      <c r="W29" s="224" t="s">
        <v>30</v>
      </c>
      <c r="X29" s="224" t="s">
        <v>30</v>
      </c>
    </row>
    <row r="30" spans="1:24" ht="14.45" customHeight="1">
      <c r="A30" s="12" t="s">
        <v>2</v>
      </c>
      <c r="B30" s="21" t="s">
        <v>30</v>
      </c>
      <c r="C30" s="21" t="s">
        <v>30</v>
      </c>
      <c r="D30" s="21" t="s">
        <v>30</v>
      </c>
      <c r="E30" s="79" t="s">
        <v>30</v>
      </c>
      <c r="F30" s="106">
        <v>-348</v>
      </c>
      <c r="G30" s="395">
        <v>-246</v>
      </c>
      <c r="H30" s="395">
        <v>91</v>
      </c>
      <c r="I30" s="395">
        <v>-73</v>
      </c>
      <c r="J30" s="395">
        <v>-77</v>
      </c>
      <c r="K30" s="395">
        <v>104</v>
      </c>
      <c r="L30" s="395">
        <v>20</v>
      </c>
      <c r="M30" s="395">
        <v>466</v>
      </c>
      <c r="N30" s="395">
        <v>338</v>
      </c>
      <c r="O30" s="395">
        <v>74</v>
      </c>
      <c r="P30" s="395">
        <v>125</v>
      </c>
      <c r="Q30" s="395">
        <v>161</v>
      </c>
      <c r="R30" s="395">
        <v>192</v>
      </c>
      <c r="S30" s="395">
        <v>298</v>
      </c>
      <c r="T30" s="396">
        <v>410</v>
      </c>
      <c r="U30" s="243" t="s">
        <v>30</v>
      </c>
      <c r="V30" s="21" t="s">
        <v>30</v>
      </c>
      <c r="W30" s="21" t="s">
        <v>30</v>
      </c>
      <c r="X30" s="21" t="s">
        <v>30</v>
      </c>
    </row>
    <row r="31" spans="1:24" ht="14.45" customHeight="1">
      <c r="A31" s="157" t="s">
        <v>8</v>
      </c>
      <c r="B31" s="23" t="s">
        <v>30</v>
      </c>
      <c r="C31" s="23" t="s">
        <v>30</v>
      </c>
      <c r="D31" s="23" t="s">
        <v>30</v>
      </c>
      <c r="E31" s="24" t="s">
        <v>30</v>
      </c>
      <c r="F31" s="105">
        <v>67</v>
      </c>
      <c r="G31" s="397">
        <v>96</v>
      </c>
      <c r="H31" s="397">
        <v>119</v>
      </c>
      <c r="I31" s="397">
        <v>99</v>
      </c>
      <c r="J31" s="397">
        <v>65</v>
      </c>
      <c r="K31" s="397">
        <v>8</v>
      </c>
      <c r="L31" s="397">
        <v>84</v>
      </c>
      <c r="M31" s="397">
        <v>19</v>
      </c>
      <c r="N31" s="397">
        <v>91</v>
      </c>
      <c r="O31" s="397">
        <v>51</v>
      </c>
      <c r="P31" s="397">
        <v>51</v>
      </c>
      <c r="Q31" s="397">
        <v>121</v>
      </c>
      <c r="R31" s="397">
        <v>84</v>
      </c>
      <c r="S31" s="397">
        <v>103</v>
      </c>
      <c r="T31" s="398">
        <v>121</v>
      </c>
      <c r="U31" s="244" t="s">
        <v>30</v>
      </c>
      <c r="V31" s="23" t="s">
        <v>30</v>
      </c>
      <c r="W31" s="23" t="s">
        <v>30</v>
      </c>
      <c r="X31" s="23" t="s">
        <v>30</v>
      </c>
    </row>
    <row r="32" spans="1:24" ht="14.45" customHeight="1">
      <c r="A32" s="12" t="s">
        <v>11</v>
      </c>
      <c r="B32" s="21" t="s">
        <v>30</v>
      </c>
      <c r="C32" s="21" t="s">
        <v>30</v>
      </c>
      <c r="D32" s="21" t="s">
        <v>30</v>
      </c>
      <c r="E32" s="79" t="s">
        <v>30</v>
      </c>
      <c r="F32" s="106">
        <v>-81</v>
      </c>
      <c r="G32" s="395">
        <v>110</v>
      </c>
      <c r="H32" s="395">
        <v>-125</v>
      </c>
      <c r="I32" s="395">
        <v>31</v>
      </c>
      <c r="J32" s="395">
        <v>18</v>
      </c>
      <c r="K32" s="395">
        <v>-83</v>
      </c>
      <c r="L32" s="395">
        <v>-21</v>
      </c>
      <c r="M32" s="395">
        <v>71</v>
      </c>
      <c r="N32" s="395">
        <v>-32</v>
      </c>
      <c r="O32" s="395">
        <v>-64</v>
      </c>
      <c r="P32" s="395">
        <v>-17</v>
      </c>
      <c r="Q32" s="395">
        <v>40</v>
      </c>
      <c r="R32" s="395">
        <v>70</v>
      </c>
      <c r="S32" s="395">
        <v>14</v>
      </c>
      <c r="T32" s="396">
        <v>0</v>
      </c>
      <c r="U32" s="243" t="s">
        <v>30</v>
      </c>
      <c r="V32" s="21" t="s">
        <v>30</v>
      </c>
      <c r="W32" s="21" t="s">
        <v>30</v>
      </c>
      <c r="X32" s="21" t="s">
        <v>30</v>
      </c>
    </row>
    <row r="33" spans="1:24" ht="14.45" customHeight="1">
      <c r="A33" s="157" t="s">
        <v>5</v>
      </c>
      <c r="B33" s="23" t="s">
        <v>30</v>
      </c>
      <c r="C33" s="23" t="s">
        <v>30</v>
      </c>
      <c r="D33" s="23" t="s">
        <v>30</v>
      </c>
      <c r="E33" s="24" t="s">
        <v>30</v>
      </c>
      <c r="F33" s="105">
        <v>-27</v>
      </c>
      <c r="G33" s="397">
        <v>83</v>
      </c>
      <c r="H33" s="397">
        <v>30</v>
      </c>
      <c r="I33" s="397">
        <v>-1</v>
      </c>
      <c r="J33" s="397">
        <v>61</v>
      </c>
      <c r="K33" s="397">
        <v>42</v>
      </c>
      <c r="L33" s="397">
        <v>33</v>
      </c>
      <c r="M33" s="397">
        <v>19</v>
      </c>
      <c r="N33" s="397">
        <v>93</v>
      </c>
      <c r="O33" s="397">
        <v>30</v>
      </c>
      <c r="P33" s="397">
        <v>20</v>
      </c>
      <c r="Q33" s="397">
        <v>32</v>
      </c>
      <c r="R33" s="397">
        <v>46</v>
      </c>
      <c r="S33" s="397">
        <v>55</v>
      </c>
      <c r="T33" s="398">
        <v>46</v>
      </c>
      <c r="U33" s="244" t="s">
        <v>30</v>
      </c>
      <c r="V33" s="23" t="s">
        <v>30</v>
      </c>
      <c r="W33" s="23" t="s">
        <v>30</v>
      </c>
      <c r="X33" s="23" t="s">
        <v>30</v>
      </c>
    </row>
    <row r="34" spans="1:24" ht="14.45" customHeight="1">
      <c r="A34" s="12" t="s">
        <v>6</v>
      </c>
      <c r="B34" s="21" t="s">
        <v>30</v>
      </c>
      <c r="C34" s="21" t="s">
        <v>30</v>
      </c>
      <c r="D34" s="21" t="s">
        <v>30</v>
      </c>
      <c r="E34" s="79" t="s">
        <v>30</v>
      </c>
      <c r="F34" s="106">
        <v>-15</v>
      </c>
      <c r="G34" s="395">
        <v>69</v>
      </c>
      <c r="H34" s="395">
        <v>11</v>
      </c>
      <c r="I34" s="395">
        <v>15</v>
      </c>
      <c r="J34" s="395">
        <v>38</v>
      </c>
      <c r="K34" s="395">
        <v>40</v>
      </c>
      <c r="L34" s="395">
        <v>28</v>
      </c>
      <c r="M34" s="395">
        <v>36</v>
      </c>
      <c r="N34" s="395">
        <v>40</v>
      </c>
      <c r="O34" s="395">
        <v>35</v>
      </c>
      <c r="P34" s="395">
        <v>41</v>
      </c>
      <c r="Q34" s="395">
        <v>39</v>
      </c>
      <c r="R34" s="395">
        <v>78</v>
      </c>
      <c r="S34" s="395">
        <v>75</v>
      </c>
      <c r="T34" s="396">
        <v>81</v>
      </c>
      <c r="U34" s="243" t="s">
        <v>30</v>
      </c>
      <c r="V34" s="21" t="s">
        <v>30</v>
      </c>
      <c r="W34" s="21" t="s">
        <v>30</v>
      </c>
      <c r="X34" s="21" t="s">
        <v>30</v>
      </c>
    </row>
    <row r="35" spans="1:24" ht="14.45" customHeight="1">
      <c r="A35" s="157" t="s">
        <v>7</v>
      </c>
      <c r="B35" s="23" t="s">
        <v>30</v>
      </c>
      <c r="C35" s="23" t="s">
        <v>30</v>
      </c>
      <c r="D35" s="23" t="s">
        <v>30</v>
      </c>
      <c r="E35" s="24" t="s">
        <v>30</v>
      </c>
      <c r="F35" s="105">
        <v>121</v>
      </c>
      <c r="G35" s="397">
        <v>282</v>
      </c>
      <c r="H35" s="397">
        <v>24</v>
      </c>
      <c r="I35" s="397">
        <v>95</v>
      </c>
      <c r="J35" s="397">
        <v>207</v>
      </c>
      <c r="K35" s="397">
        <v>58</v>
      </c>
      <c r="L35" s="397">
        <v>106</v>
      </c>
      <c r="M35" s="397">
        <v>38</v>
      </c>
      <c r="N35" s="397">
        <v>137</v>
      </c>
      <c r="O35" s="397">
        <v>68</v>
      </c>
      <c r="P35" s="397">
        <v>4</v>
      </c>
      <c r="Q35" s="397">
        <v>143</v>
      </c>
      <c r="R35" s="397">
        <v>105</v>
      </c>
      <c r="S35" s="397">
        <v>44</v>
      </c>
      <c r="T35" s="398">
        <v>77</v>
      </c>
      <c r="U35" s="244" t="s">
        <v>30</v>
      </c>
      <c r="V35" s="23" t="s">
        <v>30</v>
      </c>
      <c r="W35" s="23" t="s">
        <v>30</v>
      </c>
      <c r="X35" s="23" t="s">
        <v>30</v>
      </c>
    </row>
    <row r="36" spans="1:24" ht="14.45" customHeight="1">
      <c r="A36" s="12" t="s">
        <v>4</v>
      </c>
      <c r="B36" s="21" t="s">
        <v>30</v>
      </c>
      <c r="C36" s="21" t="s">
        <v>30</v>
      </c>
      <c r="D36" s="21" t="s">
        <v>30</v>
      </c>
      <c r="E36" s="79" t="s">
        <v>30</v>
      </c>
      <c r="F36" s="106">
        <v>734</v>
      </c>
      <c r="G36" s="106">
        <v>690</v>
      </c>
      <c r="H36" s="106">
        <v>413</v>
      </c>
      <c r="I36" s="106">
        <v>384</v>
      </c>
      <c r="J36" s="106">
        <v>323</v>
      </c>
      <c r="K36" s="106">
        <v>291</v>
      </c>
      <c r="L36" s="106">
        <v>290</v>
      </c>
      <c r="M36" s="106">
        <v>282</v>
      </c>
      <c r="N36" s="106">
        <v>454</v>
      </c>
      <c r="O36" s="106">
        <v>141</v>
      </c>
      <c r="P36" s="106">
        <v>198</v>
      </c>
      <c r="Q36" s="106">
        <v>104</v>
      </c>
      <c r="R36" s="106">
        <v>200</v>
      </c>
      <c r="S36" s="106">
        <v>297</v>
      </c>
      <c r="T36" s="399">
        <v>171</v>
      </c>
      <c r="U36" s="243" t="s">
        <v>30</v>
      </c>
      <c r="V36" s="21" t="s">
        <v>30</v>
      </c>
      <c r="W36" s="21" t="s">
        <v>30</v>
      </c>
      <c r="X36" s="21" t="s">
        <v>30</v>
      </c>
    </row>
    <row r="37" spans="1:24" ht="14.45" customHeight="1">
      <c r="A37" s="221" t="s">
        <v>28</v>
      </c>
      <c r="B37" s="21" t="s">
        <v>30</v>
      </c>
      <c r="C37" s="21" t="s">
        <v>30</v>
      </c>
      <c r="D37" s="21" t="s">
        <v>30</v>
      </c>
      <c r="E37" s="79" t="s">
        <v>30</v>
      </c>
      <c r="F37" s="106">
        <v>697</v>
      </c>
      <c r="G37" s="106">
        <v>497</v>
      </c>
      <c r="H37" s="106">
        <v>359</v>
      </c>
      <c r="I37" s="106">
        <v>306</v>
      </c>
      <c r="J37" s="106">
        <v>270</v>
      </c>
      <c r="K37" s="106">
        <v>228</v>
      </c>
      <c r="L37" s="106">
        <v>233</v>
      </c>
      <c r="M37" s="106">
        <v>-128</v>
      </c>
      <c r="N37" s="106">
        <v>324</v>
      </c>
      <c r="O37" s="106">
        <v>92</v>
      </c>
      <c r="P37" s="106">
        <v>140</v>
      </c>
      <c r="Q37" s="106">
        <v>201</v>
      </c>
      <c r="R37" s="106">
        <v>132</v>
      </c>
      <c r="S37" s="106">
        <v>313</v>
      </c>
      <c r="T37" s="399">
        <v>181</v>
      </c>
      <c r="U37" s="243" t="s">
        <v>30</v>
      </c>
      <c r="V37" s="21" t="s">
        <v>30</v>
      </c>
      <c r="W37" s="21" t="s">
        <v>30</v>
      </c>
      <c r="X37" s="21" t="s">
        <v>30</v>
      </c>
    </row>
    <row r="38" spans="1:24" ht="14.45" customHeight="1">
      <c r="A38" s="230" t="s">
        <v>82</v>
      </c>
      <c r="B38" s="231" t="s">
        <v>30</v>
      </c>
      <c r="C38" s="231" t="s">
        <v>30</v>
      </c>
      <c r="D38" s="231" t="s">
        <v>30</v>
      </c>
      <c r="E38" s="229" t="s">
        <v>30</v>
      </c>
      <c r="F38" s="400">
        <v>37</v>
      </c>
      <c r="G38" s="400">
        <v>193</v>
      </c>
      <c r="H38" s="400">
        <v>54</v>
      </c>
      <c r="I38" s="400">
        <v>78</v>
      </c>
      <c r="J38" s="400">
        <v>53</v>
      </c>
      <c r="K38" s="400">
        <v>63</v>
      </c>
      <c r="L38" s="400">
        <v>57</v>
      </c>
      <c r="M38" s="400">
        <v>410</v>
      </c>
      <c r="N38" s="400">
        <v>130</v>
      </c>
      <c r="O38" s="400">
        <v>49</v>
      </c>
      <c r="P38" s="400">
        <v>40</v>
      </c>
      <c r="Q38" s="400">
        <v>-79</v>
      </c>
      <c r="R38" s="400">
        <v>68</v>
      </c>
      <c r="S38" s="400">
        <v>-52</v>
      </c>
      <c r="T38" s="401">
        <v>26</v>
      </c>
      <c r="U38" s="245" t="s">
        <v>30</v>
      </c>
      <c r="V38" s="231" t="s">
        <v>30</v>
      </c>
      <c r="W38" s="231" t="s">
        <v>30</v>
      </c>
      <c r="X38" s="231" t="s">
        <v>30</v>
      </c>
    </row>
    <row r="39" spans="1:24" ht="14.45" customHeight="1">
      <c r="A39" s="226"/>
      <c r="B39" s="403" t="s">
        <v>87</v>
      </c>
      <c r="C39" s="404"/>
      <c r="D39" s="404"/>
      <c r="E39" s="404"/>
      <c r="F39" s="404"/>
      <c r="G39" s="404"/>
      <c r="H39" s="404"/>
      <c r="I39" s="404"/>
      <c r="J39" s="404"/>
      <c r="K39" s="404"/>
      <c r="L39" s="404"/>
      <c r="M39" s="404"/>
      <c r="N39" s="404"/>
      <c r="O39" s="404"/>
      <c r="P39" s="404"/>
      <c r="Q39" s="404"/>
      <c r="R39" s="404"/>
      <c r="S39" s="404"/>
      <c r="T39" s="405"/>
      <c r="U39" s="409" t="s">
        <v>161</v>
      </c>
      <c r="V39" s="410"/>
      <c r="W39" s="410"/>
      <c r="X39" s="410"/>
    </row>
    <row r="40" spans="1:24" ht="14.45" customHeight="1">
      <c r="A40" s="222" t="s">
        <v>1</v>
      </c>
      <c r="B40" s="232">
        <v>100</v>
      </c>
      <c r="C40" s="232">
        <v>100</v>
      </c>
      <c r="D40" s="232">
        <v>100</v>
      </c>
      <c r="E40" s="232">
        <v>100</v>
      </c>
      <c r="F40" s="232">
        <v>100</v>
      </c>
      <c r="G40" s="233">
        <v>100</v>
      </c>
      <c r="H40" s="233">
        <v>100</v>
      </c>
      <c r="I40" s="233">
        <v>100</v>
      </c>
      <c r="J40" s="233">
        <v>100</v>
      </c>
      <c r="K40" s="233">
        <v>100</v>
      </c>
      <c r="L40" s="233">
        <v>100</v>
      </c>
      <c r="M40" s="233">
        <v>100</v>
      </c>
      <c r="N40" s="233">
        <v>100</v>
      </c>
      <c r="O40" s="233">
        <v>100</v>
      </c>
      <c r="P40" s="233">
        <v>100</v>
      </c>
      <c r="Q40" s="233">
        <v>100</v>
      </c>
      <c r="R40" s="233">
        <v>100</v>
      </c>
      <c r="S40" s="384">
        <v>100</v>
      </c>
      <c r="T40" s="388">
        <v>100</v>
      </c>
      <c r="U40" s="248" t="s">
        <v>78</v>
      </c>
      <c r="V40" s="234" t="s">
        <v>78</v>
      </c>
      <c r="W40" s="234" t="s">
        <v>78</v>
      </c>
      <c r="X40" s="234" t="s">
        <v>78</v>
      </c>
    </row>
    <row r="41" spans="1:24" ht="14.45" customHeight="1">
      <c r="A41" s="12" t="s">
        <v>2</v>
      </c>
      <c r="B41" s="48">
        <v>47.418656028140617</v>
      </c>
      <c r="C41" s="48">
        <v>41.671680185880547</v>
      </c>
      <c r="D41" s="48">
        <v>39.877543370056436</v>
      </c>
      <c r="E41" s="48">
        <v>36.843633949503122</v>
      </c>
      <c r="F41" s="48">
        <v>35.786812464030255</v>
      </c>
      <c r="G41" s="49">
        <v>34.512224545600773</v>
      </c>
      <c r="H41" s="49">
        <v>34.306845066502319</v>
      </c>
      <c r="I41" s="49">
        <v>33.79220830301481</v>
      </c>
      <c r="J41" s="49">
        <v>33.22585657680056</v>
      </c>
      <c r="K41" s="49">
        <v>33.131834283074078</v>
      </c>
      <c r="L41" s="49">
        <v>32.829052663668925</v>
      </c>
      <c r="M41" s="49">
        <v>33.129270804081251</v>
      </c>
      <c r="N41" s="49">
        <v>33.068065131289423</v>
      </c>
      <c r="O41" s="49">
        <v>33.001038800094769</v>
      </c>
      <c r="P41" s="49">
        <v>32.975240988913605</v>
      </c>
      <c r="Q41" s="49">
        <v>32.885774051096845</v>
      </c>
      <c r="R41" s="49">
        <v>32.774917119277703</v>
      </c>
      <c r="S41" s="49">
        <v>32.788137653227764</v>
      </c>
      <c r="T41" s="251">
        <v>32.981196581196585</v>
      </c>
      <c r="U41" s="249">
        <v>-14.630518374912853</v>
      </c>
      <c r="V41" s="129">
        <v>-4.0554962962753578</v>
      </c>
      <c r="W41" s="129">
        <v>-0.27992747806165852</v>
      </c>
      <c r="X41" s="129">
        <v>0.19305892796882063</v>
      </c>
    </row>
    <row r="42" spans="1:24" ht="14.45" customHeight="1">
      <c r="A42" s="157" t="s">
        <v>8</v>
      </c>
      <c r="B42" s="47">
        <v>16.513308881882331</v>
      </c>
      <c r="C42" s="47">
        <v>17.119266435699021</v>
      </c>
      <c r="D42" s="47">
        <v>16.642022616989816</v>
      </c>
      <c r="E42" s="47">
        <v>16.698823675857348</v>
      </c>
      <c r="F42" s="47">
        <v>16.68173970237606</v>
      </c>
      <c r="G42" s="50">
        <v>16.511179025253337</v>
      </c>
      <c r="H42" s="50">
        <v>16.562953537843693</v>
      </c>
      <c r="I42" s="50">
        <v>16.578497118920726</v>
      </c>
      <c r="J42" s="50">
        <v>16.500271929143036</v>
      </c>
      <c r="K42" s="50">
        <v>16.369551825042354</v>
      </c>
      <c r="L42" s="50">
        <v>16.361176739577775</v>
      </c>
      <c r="M42" s="50">
        <v>16.111579144435083</v>
      </c>
      <c r="N42" s="50">
        <v>15.947264192460027</v>
      </c>
      <c r="O42" s="50">
        <v>15.942847770224709</v>
      </c>
      <c r="P42" s="50">
        <v>15.913406760349412</v>
      </c>
      <c r="Q42" s="50">
        <v>15.947651654658252</v>
      </c>
      <c r="R42" s="50">
        <v>15.877830288495451</v>
      </c>
      <c r="S42" s="50">
        <v>15.812411015036288</v>
      </c>
      <c r="T42" s="252">
        <v>15.774358974358973</v>
      </c>
      <c r="U42" s="250">
        <v>-0.70089786684604327</v>
      </c>
      <c r="V42" s="128">
        <v>-0.88641266082106007</v>
      </c>
      <c r="W42" s="128">
        <v>-0.13485317742373937</v>
      </c>
      <c r="X42" s="128">
        <v>-3.805204067731438E-2</v>
      </c>
    </row>
    <row r="43" spans="1:24" ht="14.45" customHeight="1">
      <c r="A43" s="12" t="s">
        <v>11</v>
      </c>
      <c r="B43" s="48">
        <v>20.348325933552111</v>
      </c>
      <c r="C43" s="48">
        <v>20.216584030039623</v>
      </c>
      <c r="D43" s="48">
        <v>20.063727429868589</v>
      </c>
      <c r="E43" s="48">
        <v>19.671791041679633</v>
      </c>
      <c r="F43" s="48">
        <v>19.322946641453587</v>
      </c>
      <c r="G43" s="49">
        <v>19.122969277786712</v>
      </c>
      <c r="H43" s="49">
        <v>18.660410743752362</v>
      </c>
      <c r="I43" s="49">
        <v>18.519538240673366</v>
      </c>
      <c r="J43" s="49">
        <v>18.326081889519074</v>
      </c>
      <c r="K43" s="49">
        <v>18.004004312336363</v>
      </c>
      <c r="L43" s="49">
        <v>17.778751619541193</v>
      </c>
      <c r="M43" s="49">
        <v>17.601797247964054</v>
      </c>
      <c r="N43" s="49">
        <v>17.181311427314068</v>
      </c>
      <c r="O43" s="49">
        <v>16.959778389313115</v>
      </c>
      <c r="P43" s="49">
        <v>16.799594885428537</v>
      </c>
      <c r="Q43" s="49">
        <v>16.678883664384173</v>
      </c>
      <c r="R43" s="49">
        <v>16.574381039712211</v>
      </c>
      <c r="S43" s="49">
        <v>16.343716359342988</v>
      </c>
      <c r="T43" s="251">
        <v>16.09059829059829</v>
      </c>
      <c r="U43" s="249">
        <v>-4.0046095742091232</v>
      </c>
      <c r="V43" s="129">
        <v>-3.3280746823366449</v>
      </c>
      <c r="W43" s="129">
        <v>-0.83759506797107974</v>
      </c>
      <c r="X43" s="129">
        <v>-0.25311806874469767</v>
      </c>
    </row>
    <row r="44" spans="1:24" ht="14.45" customHeight="1">
      <c r="A44" s="157" t="s">
        <v>5</v>
      </c>
      <c r="B44" s="47">
        <v>2.7754541749780151</v>
      </c>
      <c r="C44" s="47">
        <v>3.6844179822832603</v>
      </c>
      <c r="D44" s="47">
        <v>4.108961409500802</v>
      </c>
      <c r="E44" s="47">
        <v>4.338084272110537</v>
      </c>
      <c r="F44" s="47">
        <v>4.2423744142070214</v>
      </c>
      <c r="G44" s="50">
        <v>4.3167926652726392</v>
      </c>
      <c r="H44" s="50">
        <v>4.3281178552257504</v>
      </c>
      <c r="I44" s="50">
        <v>4.2793368601152428</v>
      </c>
      <c r="J44" s="50">
        <v>4.3450392354906375</v>
      </c>
      <c r="K44" s="50">
        <v>4.387417218543046</v>
      </c>
      <c r="L44" s="50">
        <v>4.4051520463379319</v>
      </c>
      <c r="M44" s="50">
        <v>4.3639427127211459</v>
      </c>
      <c r="N44" s="50">
        <v>4.4447704268739914</v>
      </c>
      <c r="O44" s="50">
        <v>4.4723077764210606</v>
      </c>
      <c r="P44" s="50">
        <v>4.4743457580525563</v>
      </c>
      <c r="Q44" s="50">
        <v>4.4803604312302214</v>
      </c>
      <c r="R44" s="50">
        <v>4.5002468787472667</v>
      </c>
      <c r="S44" s="50">
        <v>4.5265131784560895</v>
      </c>
      <c r="T44" s="252">
        <v>4.5350427350427349</v>
      </c>
      <c r="U44" s="250">
        <v>1.7510590034780744</v>
      </c>
      <c r="V44" s="128">
        <v>0.18842890634555243</v>
      </c>
      <c r="W44" s="128">
        <v>8.1742751582098094E-2</v>
      </c>
      <c r="X44" s="128">
        <v>8.5295565866454481E-3</v>
      </c>
    </row>
    <row r="45" spans="1:24" ht="14.45" customHeight="1">
      <c r="A45" s="12" t="s">
        <v>6</v>
      </c>
      <c r="B45" s="48">
        <v>1.617227548634794</v>
      </c>
      <c r="C45" s="48">
        <v>2.1803622181192042</v>
      </c>
      <c r="D45" s="48">
        <v>2.336672428514901</v>
      </c>
      <c r="E45" s="48">
        <v>2.4563805730171575</v>
      </c>
      <c r="F45" s="48">
        <v>2.4027789196744225</v>
      </c>
      <c r="G45" s="49">
        <v>2.4891426733151039</v>
      </c>
      <c r="H45" s="49">
        <v>2.483150758464383</v>
      </c>
      <c r="I45" s="49">
        <v>2.4857912643316484</v>
      </c>
      <c r="J45" s="49">
        <v>2.528941030222982</v>
      </c>
      <c r="K45" s="49">
        <v>2.5835515170183276</v>
      </c>
      <c r="L45" s="49">
        <v>2.610319335416508</v>
      </c>
      <c r="M45" s="49">
        <v>2.6322194140222783</v>
      </c>
      <c r="N45" s="49">
        <v>2.651459586328297</v>
      </c>
      <c r="O45" s="49">
        <v>2.6990577900894825</v>
      </c>
      <c r="P45" s="49">
        <v>2.7526088293274014</v>
      </c>
      <c r="Q45" s="49">
        <v>2.7908390395651939</v>
      </c>
      <c r="R45" s="49">
        <v>2.8902447626437189</v>
      </c>
      <c r="S45" s="49">
        <v>2.9760044449074559</v>
      </c>
      <c r="T45" s="251">
        <v>3.0683760683760686</v>
      </c>
      <c r="U45" s="249">
        <v>1.3587768962726618</v>
      </c>
      <c r="V45" s="129">
        <v>0.51962387189029835</v>
      </c>
      <c r="W45" s="129">
        <v>0.32454485857915882</v>
      </c>
      <c r="X45" s="129">
        <v>9.2371623468612718E-2</v>
      </c>
    </row>
    <row r="46" spans="1:24" ht="14.45" customHeight="1">
      <c r="A46" s="157" t="s">
        <v>7</v>
      </c>
      <c r="B46" s="47">
        <v>3.5647641721896917</v>
      </c>
      <c r="C46" s="47">
        <v>4.5536584859863494</v>
      </c>
      <c r="D46" s="47">
        <v>5.8812503904867031</v>
      </c>
      <c r="E46" s="47">
        <v>7.9873861538142359</v>
      </c>
      <c r="F46" s="47">
        <v>8.162048836635698</v>
      </c>
      <c r="G46" s="50">
        <v>8.5511500723821783</v>
      </c>
      <c r="H46" s="50">
        <v>8.5031511560866022</v>
      </c>
      <c r="I46" s="50">
        <v>8.5980058604888985</v>
      </c>
      <c r="J46" s="50">
        <v>8.8940253282573227</v>
      </c>
      <c r="K46" s="50">
        <v>8.9269212998613892</v>
      </c>
      <c r="L46" s="50">
        <v>9.0370398597667858</v>
      </c>
      <c r="M46" s="50">
        <v>8.9506692876532803</v>
      </c>
      <c r="N46" s="50">
        <v>9.0178964353821325</v>
      </c>
      <c r="O46" s="50">
        <v>9.0867671447577045</v>
      </c>
      <c r="P46" s="50">
        <v>9.0246504982547524</v>
      </c>
      <c r="Q46" s="50">
        <v>9.177051114726547</v>
      </c>
      <c r="R46" s="50">
        <v>9.2367919870212312</v>
      </c>
      <c r="S46" s="50">
        <v>9.171094211202556</v>
      </c>
      <c r="T46" s="252">
        <v>9.1606837606837601</v>
      </c>
      <c r="U46" s="250">
        <v>5.6063300390128639</v>
      </c>
      <c r="V46" s="128">
        <v>1.1837080573883201</v>
      </c>
      <c r="W46" s="128">
        <v>0.15319777582042349</v>
      </c>
      <c r="X46" s="128">
        <v>-1.0410450518795855E-2</v>
      </c>
    </row>
    <row r="47" spans="1:24" ht="14.45" customHeight="1">
      <c r="A47" s="12" t="s">
        <v>4</v>
      </c>
      <c r="B47" s="48">
        <v>7.76226326062244</v>
      </c>
      <c r="C47" s="48">
        <v>10.574030661991992</v>
      </c>
      <c r="D47" s="48">
        <v>11.089822354582752</v>
      </c>
      <c r="E47" s="48">
        <v>12.003900334017967</v>
      </c>
      <c r="F47" s="48">
        <v>13.401299021622956</v>
      </c>
      <c r="G47" s="48">
        <v>14.496541740389254</v>
      </c>
      <c r="H47" s="48">
        <v>15.155370882124894</v>
      </c>
      <c r="I47" s="48">
        <v>15.74662235245531</v>
      </c>
      <c r="J47" s="48">
        <v>16.17978401056639</v>
      </c>
      <c r="K47" s="48">
        <v>16.59671954412444</v>
      </c>
      <c r="L47" s="48">
        <v>16.978507735690876</v>
      </c>
      <c r="M47" s="48">
        <v>17.210521389122906</v>
      </c>
      <c r="N47" s="48">
        <v>17.689232800352062</v>
      </c>
      <c r="O47" s="48">
        <v>17.838202329099161</v>
      </c>
      <c r="P47" s="48">
        <v>18.060152279673737</v>
      </c>
      <c r="Q47" s="48">
        <v>18.039440044338761</v>
      </c>
      <c r="R47" s="48">
        <v>18.145587924102418</v>
      </c>
      <c r="S47" s="48">
        <v>18.382123137826856</v>
      </c>
      <c r="T47" s="97">
        <v>18.389743589743588</v>
      </c>
      <c r="U47" s="249">
        <v>10.619859877204416</v>
      </c>
      <c r="V47" s="129">
        <v>6.3782228038088888</v>
      </c>
      <c r="W47" s="129">
        <v>0.69289033747479323</v>
      </c>
      <c r="X47" s="129">
        <v>7.6204519167326623E-3</v>
      </c>
    </row>
    <row r="48" spans="1:24" ht="14.45" customHeight="1">
      <c r="A48" s="221" t="s">
        <v>28</v>
      </c>
      <c r="B48" s="48">
        <v>7.498444973510928</v>
      </c>
      <c r="C48" s="48">
        <v>10.042943385266478</v>
      </c>
      <c r="D48" s="48">
        <v>10.604577545452653</v>
      </c>
      <c r="E48" s="48">
        <v>10.891890209746686</v>
      </c>
      <c r="F48" s="48">
        <v>12.223546822330018</v>
      </c>
      <c r="G48" s="48">
        <v>12.956409843976195</v>
      </c>
      <c r="H48" s="48">
        <v>13.525119783693512</v>
      </c>
      <c r="I48" s="48">
        <v>13.980609254852602</v>
      </c>
      <c r="J48" s="48">
        <v>14.332608188951907</v>
      </c>
      <c r="K48" s="48">
        <v>14.644617280147852</v>
      </c>
      <c r="L48" s="48">
        <v>14.93788583187257</v>
      </c>
      <c r="M48" s="48">
        <v>14.437891977908826</v>
      </c>
      <c r="N48" s="48">
        <v>14.73522077160041</v>
      </c>
      <c r="O48" s="48">
        <v>14.812924860126479</v>
      </c>
      <c r="P48" s="48">
        <v>14.953068200314688</v>
      </c>
      <c r="Q48" s="48">
        <v>15.141329805302773</v>
      </c>
      <c r="R48" s="48">
        <v>15.167172180292022</v>
      </c>
      <c r="S48" s="48">
        <v>15.4773066638886</v>
      </c>
      <c r="T48" s="97">
        <v>15.547008547008549</v>
      </c>
      <c r="U48" s="249">
        <v>7.9788616903776717</v>
      </c>
      <c r="V48" s="129">
        <v>4.5854164541419138</v>
      </c>
      <c r="W48" s="129">
        <v>0.74208589228818944</v>
      </c>
      <c r="X48" s="129">
        <v>6.970188311994896E-2</v>
      </c>
    </row>
    <row r="49" spans="1:24" ht="14.45" customHeight="1">
      <c r="A49" s="221" t="s">
        <v>79</v>
      </c>
      <c r="B49" s="48">
        <v>0.26381828711151151</v>
      </c>
      <c r="C49" s="48">
        <v>0.53108727672551503</v>
      </c>
      <c r="D49" s="48">
        <v>0.48524480913009976</v>
      </c>
      <c r="E49" s="48">
        <v>1.1120101242712808</v>
      </c>
      <c r="F49" s="48">
        <v>1.1777521992929376</v>
      </c>
      <c r="G49" s="48">
        <v>1.540131896413061</v>
      </c>
      <c r="H49" s="48">
        <v>1.6302510984313803</v>
      </c>
      <c r="I49" s="48">
        <v>1.766013097602706</v>
      </c>
      <c r="J49" s="48">
        <v>1.8471758216144822</v>
      </c>
      <c r="K49" s="48">
        <v>1.9521022639765901</v>
      </c>
      <c r="L49" s="48">
        <v>2.0406219038183067</v>
      </c>
      <c r="M49" s="48">
        <v>2.7726294112140786</v>
      </c>
      <c r="N49" s="48">
        <v>2.9540120287516505</v>
      </c>
      <c r="O49" s="48">
        <v>3.0252774689726816</v>
      </c>
      <c r="P49" s="48">
        <v>3.0745302298663484</v>
      </c>
      <c r="Q49" s="48">
        <v>2.8981102390359896</v>
      </c>
      <c r="R49" s="48">
        <v>2.9784157438103973</v>
      </c>
      <c r="S49" s="48">
        <v>2.8423099628433519</v>
      </c>
      <c r="T49" s="97">
        <v>2.8427350427350428</v>
      </c>
      <c r="U49" s="249">
        <v>2.5784916757318403</v>
      </c>
      <c r="V49" s="129">
        <v>1.7302998385720711</v>
      </c>
      <c r="W49" s="129">
        <v>-0.11170206590829856</v>
      </c>
      <c r="X49" s="129">
        <v>4.2507989169093818E-4</v>
      </c>
    </row>
    <row r="50" spans="1:24" ht="17.100000000000001" customHeight="1" thickBot="1">
      <c r="A50" s="212" t="s">
        <v>122</v>
      </c>
      <c r="B50" s="205"/>
      <c r="C50" s="205"/>
      <c r="D50" s="205"/>
    </row>
    <row r="51" spans="1:24" ht="12.95" customHeight="1" thickBot="1">
      <c r="A51" s="204" t="s">
        <v>121</v>
      </c>
      <c r="B51" s="205"/>
      <c r="C51" s="205"/>
      <c r="D51" s="205"/>
    </row>
    <row r="52" spans="1:24" ht="13.5" customHeight="1">
      <c r="A52" s="204"/>
      <c r="B52" s="205"/>
      <c r="C52" s="205"/>
      <c r="D52" s="205"/>
    </row>
    <row r="53" spans="1:24" ht="11.25" customHeight="1">
      <c r="A53" s="15" t="s">
        <v>10</v>
      </c>
      <c r="B53" s="10" t="s">
        <v>13</v>
      </c>
      <c r="C53" s="205"/>
      <c r="D53" s="205"/>
    </row>
    <row r="54" spans="1:24" ht="15.75" customHeight="1">
      <c r="A54" s="116" t="s">
        <v>101</v>
      </c>
      <c r="B54" s="10" t="s">
        <v>102</v>
      </c>
      <c r="C54" s="205"/>
      <c r="D54" s="205"/>
    </row>
    <row r="55" spans="1:24" ht="13.5" customHeight="1">
      <c r="A55" s="116" t="s">
        <v>78</v>
      </c>
      <c r="B55" s="10" t="s">
        <v>103</v>
      </c>
      <c r="C55" s="205"/>
      <c r="D55" s="205"/>
    </row>
    <row r="56" spans="1:24" ht="12.75" customHeight="1">
      <c r="B56" s="205"/>
      <c r="C56" s="205"/>
      <c r="D56" s="205"/>
    </row>
    <row r="57" spans="1:24">
      <c r="A57" s="10" t="s">
        <v>120</v>
      </c>
    </row>
  </sheetData>
  <sheetProtection algorithmName="SHA-512" hashValue="Pb2GPsTjFGw7/pIWPzo0EJ2IE3HcqNTCPt+2R7SCqG1Fd5rNDCc4KYi0Ci2m4QtYPjBvDKxNIvYFnW6cnO8rug==" saltValue="day07ce6izMjV2iBXuARBg==" spinCount="100000" sheet="1" objects="1" scenarios="1"/>
  <mergeCells count="8">
    <mergeCell ref="B6:T6"/>
    <mergeCell ref="B17:T17"/>
    <mergeCell ref="B28:T28"/>
    <mergeCell ref="B39:T39"/>
    <mergeCell ref="U6:X6"/>
    <mergeCell ref="U17:X17"/>
    <mergeCell ref="U28:X28"/>
    <mergeCell ref="U39:X39"/>
  </mergeCells>
  <phoneticPr fontId="55" type="noConversion"/>
  <conditionalFormatting sqref="U19:X19">
    <cfRule type="cellIs" dxfId="50" priority="56" stopIfTrue="1" operator="between">
      <formula>1</formula>
      <formula>2</formula>
    </cfRule>
  </conditionalFormatting>
  <conditionalFormatting sqref="U18:X18">
    <cfRule type="cellIs" dxfId="49" priority="55" stopIfTrue="1" operator="between">
      <formula>1</formula>
      <formula>2</formula>
    </cfRule>
  </conditionalFormatting>
  <conditionalFormatting sqref="U21:X21">
    <cfRule type="cellIs" dxfId="48" priority="54" stopIfTrue="1" operator="between">
      <formula>1</formula>
      <formula>2</formula>
    </cfRule>
  </conditionalFormatting>
  <conditionalFormatting sqref="U20:X20">
    <cfRule type="cellIs" dxfId="47" priority="53" stopIfTrue="1" operator="between">
      <formula>1</formula>
      <formula>2</formula>
    </cfRule>
  </conditionalFormatting>
  <conditionalFormatting sqref="U23:X23">
    <cfRule type="cellIs" dxfId="46" priority="52" stopIfTrue="1" operator="between">
      <formula>1</formula>
      <formula>2</formula>
    </cfRule>
  </conditionalFormatting>
  <conditionalFormatting sqref="U22:X22">
    <cfRule type="cellIs" dxfId="45" priority="51" stopIfTrue="1" operator="between">
      <formula>1</formula>
      <formula>2</formula>
    </cfRule>
  </conditionalFormatting>
  <conditionalFormatting sqref="U24:X24">
    <cfRule type="cellIs" dxfId="44" priority="50" stopIfTrue="1" operator="between">
      <formula>1</formula>
      <formula>2</formula>
    </cfRule>
  </conditionalFormatting>
  <conditionalFormatting sqref="U25:X27">
    <cfRule type="cellIs" dxfId="43" priority="49" stopIfTrue="1" operator="between">
      <formula>1</formula>
      <formula>2</formula>
    </cfRule>
  </conditionalFormatting>
  <conditionalFormatting sqref="U30:X30">
    <cfRule type="cellIs" dxfId="42" priority="48" stopIfTrue="1" operator="between">
      <formula>1</formula>
      <formula>2</formula>
    </cfRule>
  </conditionalFormatting>
  <conditionalFormatting sqref="U29:X29">
    <cfRule type="cellIs" dxfId="41" priority="47" stopIfTrue="1" operator="between">
      <formula>1</formula>
      <formula>2</formula>
    </cfRule>
  </conditionalFormatting>
  <conditionalFormatting sqref="U32:X32">
    <cfRule type="cellIs" dxfId="40" priority="46" stopIfTrue="1" operator="between">
      <formula>1</formula>
      <formula>2</formula>
    </cfRule>
  </conditionalFormatting>
  <conditionalFormatting sqref="U31:X31">
    <cfRule type="cellIs" dxfId="39" priority="45" stopIfTrue="1" operator="between">
      <formula>1</formula>
      <formula>2</formula>
    </cfRule>
  </conditionalFormatting>
  <conditionalFormatting sqref="U34:X34">
    <cfRule type="cellIs" dxfId="38" priority="44" stopIfTrue="1" operator="between">
      <formula>1</formula>
      <formula>2</formula>
    </cfRule>
  </conditionalFormatting>
  <conditionalFormatting sqref="U33:X33">
    <cfRule type="cellIs" dxfId="37" priority="43" stopIfTrue="1" operator="between">
      <formula>1</formula>
      <formula>2</formula>
    </cfRule>
  </conditionalFormatting>
  <conditionalFormatting sqref="U35:X35">
    <cfRule type="cellIs" dxfId="36" priority="42" stopIfTrue="1" operator="between">
      <formula>1</formula>
      <formula>2</formula>
    </cfRule>
  </conditionalFormatting>
  <conditionalFormatting sqref="U36:X38">
    <cfRule type="cellIs" dxfId="35" priority="41" stopIfTrue="1" operator="between">
      <formula>1</formula>
      <formula>2</formula>
    </cfRule>
  </conditionalFormatting>
  <conditionalFormatting sqref="B30">
    <cfRule type="cellIs" dxfId="34" priority="40" stopIfTrue="1" operator="between">
      <formula>1</formula>
      <formula>2</formula>
    </cfRule>
  </conditionalFormatting>
  <conditionalFormatting sqref="B29">
    <cfRule type="cellIs" dxfId="33" priority="39" stopIfTrue="1" operator="between">
      <formula>1</formula>
      <formula>2</formula>
    </cfRule>
  </conditionalFormatting>
  <conditionalFormatting sqref="B32">
    <cfRule type="cellIs" dxfId="32" priority="38" stopIfTrue="1" operator="between">
      <formula>1</formula>
      <formula>2</formula>
    </cfRule>
  </conditionalFormatting>
  <conditionalFormatting sqref="B31">
    <cfRule type="cellIs" dxfId="31" priority="37" stopIfTrue="1" operator="between">
      <formula>1</formula>
      <formula>2</formula>
    </cfRule>
  </conditionalFormatting>
  <conditionalFormatting sqref="B34">
    <cfRule type="cellIs" dxfId="30" priority="36" stopIfTrue="1" operator="between">
      <formula>1</formula>
      <formula>2</formula>
    </cfRule>
  </conditionalFormatting>
  <conditionalFormatting sqref="B33">
    <cfRule type="cellIs" dxfId="29" priority="35" stopIfTrue="1" operator="between">
      <formula>1</formula>
      <formula>2</formula>
    </cfRule>
  </conditionalFormatting>
  <conditionalFormatting sqref="B35">
    <cfRule type="cellIs" dxfId="28" priority="34" stopIfTrue="1" operator="between">
      <formula>1</formula>
      <formula>2</formula>
    </cfRule>
  </conditionalFormatting>
  <conditionalFormatting sqref="B36:B38">
    <cfRule type="cellIs" dxfId="27" priority="33" stopIfTrue="1" operator="between">
      <formula>1</formula>
      <formula>2</formula>
    </cfRule>
  </conditionalFormatting>
  <conditionalFormatting sqref="E30">
    <cfRule type="cellIs" dxfId="26" priority="32" stopIfTrue="1" operator="between">
      <formula>1</formula>
      <formula>2</formula>
    </cfRule>
  </conditionalFormatting>
  <conditionalFormatting sqref="E29">
    <cfRule type="cellIs" dxfId="25" priority="31" stopIfTrue="1" operator="between">
      <formula>1</formula>
      <formula>2</formula>
    </cfRule>
  </conditionalFormatting>
  <conditionalFormatting sqref="E32">
    <cfRule type="cellIs" dxfId="24" priority="30" stopIfTrue="1" operator="between">
      <formula>1</formula>
      <formula>2</formula>
    </cfRule>
  </conditionalFormatting>
  <conditionalFormatting sqref="E31">
    <cfRule type="cellIs" dxfId="23" priority="29" stopIfTrue="1" operator="between">
      <formula>1</formula>
      <formula>2</formula>
    </cfRule>
  </conditionalFormatting>
  <conditionalFormatting sqref="E34">
    <cfRule type="cellIs" dxfId="22" priority="28" stopIfTrue="1" operator="between">
      <formula>1</formula>
      <formula>2</formula>
    </cfRule>
  </conditionalFormatting>
  <conditionalFormatting sqref="E33">
    <cfRule type="cellIs" dxfId="21" priority="27" stopIfTrue="1" operator="between">
      <formula>1</formula>
      <formula>2</formula>
    </cfRule>
  </conditionalFormatting>
  <conditionalFormatting sqref="E35">
    <cfRule type="cellIs" dxfId="20" priority="26" stopIfTrue="1" operator="between">
      <formula>1</formula>
      <formula>2</formula>
    </cfRule>
  </conditionalFormatting>
  <conditionalFormatting sqref="E36:E38">
    <cfRule type="cellIs" dxfId="19" priority="25" stopIfTrue="1" operator="between">
      <formula>1</formula>
      <formula>2</formula>
    </cfRule>
  </conditionalFormatting>
  <conditionalFormatting sqref="C30">
    <cfRule type="cellIs" dxfId="18" priority="16" stopIfTrue="1" operator="between">
      <formula>1</formula>
      <formula>2</formula>
    </cfRule>
  </conditionalFormatting>
  <conditionalFormatting sqref="C29">
    <cfRule type="cellIs" dxfId="17" priority="15" stopIfTrue="1" operator="between">
      <formula>1</formula>
      <formula>2</formula>
    </cfRule>
  </conditionalFormatting>
  <conditionalFormatting sqref="C32">
    <cfRule type="cellIs" dxfId="16" priority="14" stopIfTrue="1" operator="between">
      <formula>1</formula>
      <formula>2</formula>
    </cfRule>
  </conditionalFormatting>
  <conditionalFormatting sqref="C31">
    <cfRule type="cellIs" dxfId="15" priority="13" stopIfTrue="1" operator="between">
      <formula>1</formula>
      <formula>2</formula>
    </cfRule>
  </conditionalFormatting>
  <conditionalFormatting sqref="C34">
    <cfRule type="cellIs" dxfId="14" priority="12" stopIfTrue="1" operator="between">
      <formula>1</formula>
      <formula>2</formula>
    </cfRule>
  </conditionalFormatting>
  <conditionalFormatting sqref="C33">
    <cfRule type="cellIs" dxfId="13" priority="11" stopIfTrue="1" operator="between">
      <formula>1</formula>
      <formula>2</formula>
    </cfRule>
  </conditionalFormatting>
  <conditionalFormatting sqref="C35">
    <cfRule type="cellIs" dxfId="12" priority="10" stopIfTrue="1" operator="between">
      <formula>1</formula>
      <formula>2</formula>
    </cfRule>
  </conditionalFormatting>
  <conditionalFormatting sqref="C36:C38">
    <cfRule type="cellIs" dxfId="11" priority="9" stopIfTrue="1" operator="between">
      <formula>1</formula>
      <formula>2</formula>
    </cfRule>
  </conditionalFormatting>
  <conditionalFormatting sqref="D30">
    <cfRule type="cellIs" dxfId="10" priority="8" stopIfTrue="1" operator="between">
      <formula>1</formula>
      <formula>2</formula>
    </cfRule>
  </conditionalFormatting>
  <conditionalFormatting sqref="D29">
    <cfRule type="cellIs" dxfId="9" priority="7" stopIfTrue="1" operator="between">
      <formula>1</formula>
      <formula>2</formula>
    </cfRule>
  </conditionalFormatting>
  <conditionalFormatting sqref="D32">
    <cfRule type="cellIs" dxfId="8" priority="6" stopIfTrue="1" operator="between">
      <formula>1</formula>
      <formula>2</formula>
    </cfRule>
  </conditionalFormatting>
  <conditionalFormatting sqref="D31">
    <cfRule type="cellIs" dxfId="7" priority="5" stopIfTrue="1" operator="between">
      <formula>1</formula>
      <formula>2</formula>
    </cfRule>
  </conditionalFormatting>
  <conditionalFormatting sqref="D34">
    <cfRule type="cellIs" dxfId="6" priority="4" stopIfTrue="1" operator="between">
      <formula>1</formula>
      <formula>2</formula>
    </cfRule>
  </conditionalFormatting>
  <conditionalFormatting sqref="D33">
    <cfRule type="cellIs" dxfId="5" priority="3" stopIfTrue="1" operator="between">
      <formula>1</formula>
      <formula>2</formula>
    </cfRule>
  </conditionalFormatting>
  <conditionalFormatting sqref="D35">
    <cfRule type="cellIs" dxfId="4" priority="2" stopIfTrue="1" operator="between">
      <formula>1</formula>
      <formula>2</formula>
    </cfRule>
  </conditionalFormatting>
  <conditionalFormatting sqref="D36:D38">
    <cfRule type="cellIs" dxfId="3" priority="1" stopIfTrue="1" operator="between">
      <formula>1</formula>
      <formula>2</formula>
    </cfRule>
  </conditionalFormatting>
  <hyperlinks>
    <hyperlink ref="A1" location="Inhalt!A1" display="Zurück zum Inhalt" xr:uid="{00000000-0004-0000-0100-000000000000}"/>
  </hyperlinks>
  <pageMargins left="0.7" right="0.7" top="0.75" bottom="0.75" header="0.3" footer="0.3"/>
  <pageSetup paperSize="9" orientation="portrait" horizontalDpi="4294967293" r:id="rId1"/>
  <headerFooter>
    <oddHeader>&amp;Cvorläufig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Q74"/>
  <sheetViews>
    <sheetView zoomScaleNormal="100" workbookViewId="0">
      <pane xSplit="1" ySplit="6" topLeftCell="B7" activePane="bottomRight" state="frozen"/>
      <selection pane="topRight" activeCell="B1" sqref="B1"/>
      <selection pane="bottomLeft" activeCell="A7" sqref="A7"/>
      <selection pane="bottomRight"/>
    </sheetView>
  </sheetViews>
  <sheetFormatPr baseColWidth="10" defaultColWidth="10.85546875" defaultRowHeight="12"/>
  <cols>
    <col min="1" max="1" width="25.5703125" style="10" customWidth="1"/>
    <col min="2" max="3" width="12.85546875" style="10" customWidth="1"/>
    <col min="4" max="4" width="13.85546875" style="10" customWidth="1"/>
    <col min="5" max="15" width="12.85546875" style="10" customWidth="1"/>
    <col min="16" max="16384" width="10.85546875" style="10"/>
  </cols>
  <sheetData>
    <row r="1" spans="1:17" s="3" customFormat="1" ht="20.100000000000001" customHeight="1">
      <c r="A1" s="5" t="s">
        <v>0</v>
      </c>
      <c r="B1" s="5"/>
      <c r="C1" s="5"/>
    </row>
    <row r="2" spans="1:17" s="3" customFormat="1" ht="14.45" customHeight="1">
      <c r="A2" s="5"/>
      <c r="B2" s="5"/>
      <c r="C2" s="5"/>
    </row>
    <row r="3" spans="1:17" s="3" customFormat="1" ht="14.45" customHeight="1">
      <c r="A3" s="19" t="s">
        <v>117</v>
      </c>
      <c r="B3" s="19"/>
      <c r="C3" s="19"/>
    </row>
    <row r="4" spans="1:17" s="3" customFormat="1" ht="14.45" customHeight="1">
      <c r="A4" s="19"/>
      <c r="B4" s="19"/>
      <c r="C4" s="19"/>
    </row>
    <row r="5" spans="1:17" ht="14.45" customHeight="1">
      <c r="A5" s="416" t="s">
        <v>9</v>
      </c>
      <c r="B5" s="416" t="s">
        <v>1</v>
      </c>
      <c r="C5" s="419" t="s">
        <v>16</v>
      </c>
      <c r="D5" s="419"/>
      <c r="E5" s="419"/>
      <c r="F5" s="419"/>
      <c r="G5" s="419"/>
      <c r="H5" s="419"/>
      <c r="I5" s="419"/>
      <c r="J5" s="419"/>
      <c r="K5" s="419"/>
      <c r="L5" s="419"/>
      <c r="M5" s="419"/>
      <c r="N5" s="419"/>
      <c r="O5" s="419"/>
    </row>
    <row r="6" spans="1:17" ht="36" customHeight="1">
      <c r="A6" s="417"/>
      <c r="B6" s="417"/>
      <c r="C6" s="200" t="s">
        <v>136</v>
      </c>
      <c r="D6" s="200" t="s">
        <v>17</v>
      </c>
      <c r="E6" s="200" t="s">
        <v>18</v>
      </c>
      <c r="F6" s="200" t="s">
        <v>19</v>
      </c>
      <c r="G6" s="200" t="s">
        <v>20</v>
      </c>
      <c r="H6" s="200" t="s">
        <v>21</v>
      </c>
      <c r="I6" s="200" t="s">
        <v>22</v>
      </c>
      <c r="J6" s="200" t="s">
        <v>135</v>
      </c>
      <c r="K6" s="200" t="s">
        <v>23</v>
      </c>
      <c r="L6" s="200" t="s">
        <v>24</v>
      </c>
      <c r="M6" s="200" t="s">
        <v>67</v>
      </c>
      <c r="N6" s="200" t="s">
        <v>25</v>
      </c>
      <c r="O6" s="200" t="s">
        <v>26</v>
      </c>
    </row>
    <row r="7" spans="1:17" ht="13.7" customHeight="1">
      <c r="A7" s="254"/>
      <c r="B7" s="418">
        <v>2020</v>
      </c>
      <c r="C7" s="418"/>
      <c r="D7" s="418"/>
      <c r="E7" s="418"/>
      <c r="F7" s="418"/>
      <c r="G7" s="418"/>
      <c r="H7" s="418"/>
      <c r="I7" s="418"/>
      <c r="J7" s="418"/>
      <c r="K7" s="418"/>
      <c r="L7" s="418"/>
      <c r="M7" s="418"/>
      <c r="N7" s="418"/>
      <c r="O7" s="418"/>
    </row>
    <row r="8" spans="1:17" ht="12.95" customHeight="1">
      <c r="A8" s="226"/>
      <c r="B8" s="420" t="s">
        <v>3</v>
      </c>
      <c r="C8" s="420"/>
      <c r="D8" s="420"/>
      <c r="E8" s="420"/>
      <c r="F8" s="420"/>
      <c r="G8" s="420"/>
      <c r="H8" s="420"/>
      <c r="I8" s="420"/>
      <c r="J8" s="420"/>
      <c r="K8" s="420"/>
      <c r="L8" s="420"/>
      <c r="M8" s="420"/>
      <c r="N8" s="420"/>
      <c r="O8" s="420"/>
    </row>
    <row r="9" spans="1:17" ht="12.95" customHeight="1">
      <c r="A9" s="222" t="s">
        <v>1</v>
      </c>
      <c r="B9" s="223">
        <v>57594</v>
      </c>
      <c r="C9" s="223">
        <v>17694</v>
      </c>
      <c r="D9" s="223">
        <v>13137</v>
      </c>
      <c r="E9" s="223">
        <v>253</v>
      </c>
      <c r="F9" s="223">
        <v>185</v>
      </c>
      <c r="G9" s="224">
        <v>1916</v>
      </c>
      <c r="H9" s="224">
        <v>439</v>
      </c>
      <c r="I9" s="224">
        <v>15090</v>
      </c>
      <c r="J9" s="224">
        <v>31</v>
      </c>
      <c r="K9" s="224">
        <v>384</v>
      </c>
      <c r="L9" s="224">
        <v>422</v>
      </c>
      <c r="M9" s="224">
        <v>7866</v>
      </c>
      <c r="N9" s="224">
        <v>175</v>
      </c>
      <c r="O9" s="224">
        <v>2</v>
      </c>
    </row>
    <row r="10" spans="1:17" ht="12.95" customHeight="1">
      <c r="A10" s="12" t="s">
        <v>2</v>
      </c>
      <c r="B10" s="25">
        <v>18884</v>
      </c>
      <c r="C10" s="25">
        <v>17694</v>
      </c>
      <c r="D10" s="25">
        <v>688</v>
      </c>
      <c r="E10" s="25">
        <v>253</v>
      </c>
      <c r="F10" s="25">
        <v>185</v>
      </c>
      <c r="G10" s="21">
        <v>28</v>
      </c>
      <c r="H10" s="21">
        <v>0</v>
      </c>
      <c r="I10" s="21">
        <v>2</v>
      </c>
      <c r="J10" s="21">
        <v>0</v>
      </c>
      <c r="K10" s="21">
        <v>0</v>
      </c>
      <c r="L10" s="21">
        <v>0</v>
      </c>
      <c r="M10" s="21">
        <v>32</v>
      </c>
      <c r="N10" s="21">
        <v>2</v>
      </c>
      <c r="O10" s="21">
        <v>0</v>
      </c>
    </row>
    <row r="11" spans="1:17" ht="12.95" customHeight="1">
      <c r="A11" s="157" t="s">
        <v>8</v>
      </c>
      <c r="B11" s="22">
        <v>9107</v>
      </c>
      <c r="C11" s="22">
        <v>0</v>
      </c>
      <c r="D11" s="22">
        <v>6746</v>
      </c>
      <c r="E11" s="22">
        <v>0</v>
      </c>
      <c r="F11" s="22">
        <v>0</v>
      </c>
      <c r="G11" s="23">
        <v>27</v>
      </c>
      <c r="H11" s="23">
        <v>0</v>
      </c>
      <c r="I11" s="23">
        <v>1364</v>
      </c>
      <c r="J11" s="23">
        <v>2</v>
      </c>
      <c r="K11" s="23">
        <v>170</v>
      </c>
      <c r="L11" s="23">
        <v>117</v>
      </c>
      <c r="M11" s="23">
        <v>648</v>
      </c>
      <c r="N11" s="23">
        <v>33</v>
      </c>
      <c r="O11" s="23">
        <v>0</v>
      </c>
    </row>
    <row r="12" spans="1:17" ht="12.95" customHeight="1">
      <c r="A12" s="12" t="s">
        <v>11</v>
      </c>
      <c r="B12" s="25">
        <v>9413</v>
      </c>
      <c r="C12" s="25">
        <v>0</v>
      </c>
      <c r="D12" s="25">
        <v>5098</v>
      </c>
      <c r="E12" s="25">
        <v>0</v>
      </c>
      <c r="F12" s="25">
        <v>0</v>
      </c>
      <c r="G12" s="21">
        <v>1848</v>
      </c>
      <c r="H12" s="21">
        <v>0</v>
      </c>
      <c r="I12" s="21">
        <v>1149</v>
      </c>
      <c r="J12" s="21">
        <v>5</v>
      </c>
      <c r="K12" s="21">
        <v>64</v>
      </c>
      <c r="L12" s="21">
        <v>67</v>
      </c>
      <c r="M12" s="21">
        <v>1172</v>
      </c>
      <c r="N12" s="21">
        <v>10</v>
      </c>
      <c r="O12" s="21">
        <v>0</v>
      </c>
    </row>
    <row r="13" spans="1:17" ht="12.95" customHeight="1">
      <c r="A13" s="157" t="s">
        <v>5</v>
      </c>
      <c r="B13" s="22">
        <v>2607</v>
      </c>
      <c r="C13" s="22">
        <v>0</v>
      </c>
      <c r="D13" s="22">
        <v>37</v>
      </c>
      <c r="E13" s="22">
        <v>0</v>
      </c>
      <c r="F13" s="22">
        <v>0</v>
      </c>
      <c r="G13" s="23">
        <v>0</v>
      </c>
      <c r="H13" s="23">
        <v>0</v>
      </c>
      <c r="I13" s="23">
        <v>1770</v>
      </c>
      <c r="J13" s="23">
        <v>0</v>
      </c>
      <c r="K13" s="23">
        <v>7</v>
      </c>
      <c r="L13" s="23">
        <v>0</v>
      </c>
      <c r="M13" s="23">
        <v>787</v>
      </c>
      <c r="N13" s="23">
        <v>6</v>
      </c>
      <c r="O13" s="23">
        <v>0</v>
      </c>
    </row>
    <row r="14" spans="1:17" ht="12.95" customHeight="1">
      <c r="A14" s="12" t="s">
        <v>6</v>
      </c>
      <c r="B14" s="25">
        <v>1714</v>
      </c>
      <c r="C14" s="25">
        <v>0</v>
      </c>
      <c r="D14" s="25">
        <v>236</v>
      </c>
      <c r="E14" s="25">
        <v>0</v>
      </c>
      <c r="F14" s="25">
        <v>0</v>
      </c>
      <c r="G14" s="21">
        <v>0</v>
      </c>
      <c r="H14" s="21">
        <v>0</v>
      </c>
      <c r="I14" s="21">
        <v>1159</v>
      </c>
      <c r="J14" s="21">
        <v>0</v>
      </c>
      <c r="K14" s="21">
        <v>5</v>
      </c>
      <c r="L14" s="21">
        <v>0</v>
      </c>
      <c r="M14" s="21">
        <v>311</v>
      </c>
      <c r="N14" s="21">
        <v>3</v>
      </c>
      <c r="O14" s="21">
        <v>0</v>
      </c>
      <c r="Q14" s="127"/>
    </row>
    <row r="15" spans="1:17" ht="12.95" customHeight="1">
      <c r="A15" s="157" t="s">
        <v>7</v>
      </c>
      <c r="B15" s="22">
        <v>5282</v>
      </c>
      <c r="C15" s="22">
        <v>0</v>
      </c>
      <c r="D15" s="22">
        <v>83</v>
      </c>
      <c r="E15" s="22">
        <v>0</v>
      </c>
      <c r="F15" s="22">
        <v>0</v>
      </c>
      <c r="G15" s="23" t="s">
        <v>30</v>
      </c>
      <c r="H15" s="23">
        <v>0</v>
      </c>
      <c r="I15" s="23">
        <v>3641</v>
      </c>
      <c r="J15" s="23" t="s">
        <v>30</v>
      </c>
      <c r="K15" s="23">
        <v>61</v>
      </c>
      <c r="L15" s="23">
        <v>0</v>
      </c>
      <c r="M15" s="23">
        <v>1481</v>
      </c>
      <c r="N15" s="23">
        <v>6</v>
      </c>
      <c r="O15" s="23" t="s">
        <v>30</v>
      </c>
    </row>
    <row r="16" spans="1:17" ht="12.95" customHeight="1">
      <c r="A16" s="12" t="s">
        <v>4</v>
      </c>
      <c r="B16" s="25">
        <v>10587</v>
      </c>
      <c r="C16" s="25">
        <v>0</v>
      </c>
      <c r="D16" s="25">
        <v>249</v>
      </c>
      <c r="E16" s="25">
        <v>0</v>
      </c>
      <c r="F16" s="25">
        <v>0</v>
      </c>
      <c r="G16" s="21" t="s">
        <v>30</v>
      </c>
      <c r="H16" s="25">
        <v>439</v>
      </c>
      <c r="I16" s="21">
        <f>SUM(I17:I18)</f>
        <v>6005</v>
      </c>
      <c r="J16" s="21" t="s">
        <v>30</v>
      </c>
      <c r="K16" s="21">
        <v>77</v>
      </c>
      <c r="L16" s="21">
        <v>238</v>
      </c>
      <c r="M16" s="21">
        <v>3435</v>
      </c>
      <c r="N16" s="25">
        <v>115</v>
      </c>
      <c r="O16" s="21" t="s">
        <v>30</v>
      </c>
    </row>
    <row r="17" spans="1:16" ht="12.95" customHeight="1">
      <c r="A17" s="253" t="s">
        <v>28</v>
      </c>
      <c r="B17" s="25">
        <v>8914</v>
      </c>
      <c r="C17" s="25">
        <v>0</v>
      </c>
      <c r="D17" s="25">
        <v>249</v>
      </c>
      <c r="E17" s="25">
        <v>0</v>
      </c>
      <c r="F17" s="25">
        <v>0</v>
      </c>
      <c r="G17" s="21" t="s">
        <v>30</v>
      </c>
      <c r="H17" s="25">
        <v>0</v>
      </c>
      <c r="I17" s="21">
        <v>5654</v>
      </c>
      <c r="J17" s="21" t="s">
        <v>30</v>
      </c>
      <c r="K17" s="21">
        <v>0</v>
      </c>
      <c r="L17" s="21" t="s">
        <v>30</v>
      </c>
      <c r="M17" s="21">
        <f>M16-M18</f>
        <v>2817</v>
      </c>
      <c r="N17" s="25">
        <v>70</v>
      </c>
      <c r="O17" s="21" t="s">
        <v>30</v>
      </c>
    </row>
    <row r="18" spans="1:16" ht="12.95" customHeight="1">
      <c r="A18" s="255" t="s">
        <v>29</v>
      </c>
      <c r="B18" s="228">
        <v>1673</v>
      </c>
      <c r="C18" s="228">
        <v>0</v>
      </c>
      <c r="D18" s="228">
        <v>0</v>
      </c>
      <c r="E18" s="228">
        <v>0</v>
      </c>
      <c r="F18" s="228">
        <v>0</v>
      </c>
      <c r="G18" s="228">
        <v>0</v>
      </c>
      <c r="H18" s="228">
        <v>439</v>
      </c>
      <c r="I18" s="228">
        <v>351</v>
      </c>
      <c r="J18" s="231" t="s">
        <v>30</v>
      </c>
      <c r="K18" s="231">
        <v>0</v>
      </c>
      <c r="L18" s="231" t="s">
        <v>30</v>
      </c>
      <c r="M18" s="228">
        <v>618</v>
      </c>
      <c r="N18" s="228">
        <v>45</v>
      </c>
      <c r="O18" s="231" t="s">
        <v>30</v>
      </c>
      <c r="P18" s="20"/>
    </row>
    <row r="19" spans="1:16" ht="12.95" customHeight="1">
      <c r="A19" s="258"/>
      <c r="B19" s="414" t="s">
        <v>92</v>
      </c>
      <c r="C19" s="414"/>
      <c r="D19" s="414"/>
      <c r="E19" s="414"/>
      <c r="F19" s="414"/>
      <c r="G19" s="414"/>
      <c r="H19" s="414"/>
      <c r="I19" s="414"/>
      <c r="J19" s="414"/>
      <c r="K19" s="414"/>
      <c r="L19" s="414"/>
      <c r="M19" s="414"/>
      <c r="N19" s="414"/>
      <c r="O19" s="414"/>
    </row>
    <row r="20" spans="1:16" ht="12.95" customHeight="1">
      <c r="A20" s="222" t="s">
        <v>1</v>
      </c>
      <c r="B20" s="223">
        <v>100</v>
      </c>
      <c r="C20" s="256">
        <v>30.721950203146161</v>
      </c>
      <c r="D20" s="256">
        <v>22.809667673716014</v>
      </c>
      <c r="E20" s="256">
        <v>0.43928186963919852</v>
      </c>
      <c r="F20" s="256">
        <v>0.32121401534882105</v>
      </c>
      <c r="G20" s="257">
        <v>3.3267354238288709</v>
      </c>
      <c r="H20" s="257">
        <v>0.76223217696287804</v>
      </c>
      <c r="I20" s="257">
        <v>26.200645900614646</v>
      </c>
      <c r="J20" s="257">
        <v>0.1</v>
      </c>
      <c r="K20" s="257">
        <v>0.66673611834566104</v>
      </c>
      <c r="L20" s="257">
        <v>0.73271521339028367</v>
      </c>
      <c r="M20" s="257">
        <v>13.657672674236899</v>
      </c>
      <c r="N20" s="257">
        <v>0.30385109560023615</v>
      </c>
      <c r="O20" s="257">
        <v>0</v>
      </c>
    </row>
    <row r="21" spans="1:16" ht="12.95" customHeight="1">
      <c r="A21" s="12" t="s">
        <v>2</v>
      </c>
      <c r="B21" s="25">
        <v>100</v>
      </c>
      <c r="C21" s="35">
        <v>93.698368989620846</v>
      </c>
      <c r="D21" s="35">
        <v>3.6432959118830754</v>
      </c>
      <c r="E21" s="35">
        <v>1.3397585257360729</v>
      </c>
      <c r="F21" s="35">
        <v>0.97966532514297822</v>
      </c>
      <c r="G21" s="36">
        <v>0.14827367083245074</v>
      </c>
      <c r="H21" s="36">
        <v>0</v>
      </c>
      <c r="I21" s="36" t="s">
        <v>30</v>
      </c>
      <c r="J21" s="36">
        <v>0</v>
      </c>
      <c r="K21" s="36">
        <v>0</v>
      </c>
      <c r="L21" s="36">
        <v>0</v>
      </c>
      <c r="M21" s="36">
        <v>0.16945562380851514</v>
      </c>
      <c r="N21" s="36" t="s">
        <v>30</v>
      </c>
      <c r="O21" s="36">
        <v>0</v>
      </c>
    </row>
    <row r="22" spans="1:16" ht="12.95" customHeight="1">
      <c r="A22" s="157" t="s">
        <v>8</v>
      </c>
      <c r="B22" s="22">
        <v>100</v>
      </c>
      <c r="C22" s="33">
        <v>0</v>
      </c>
      <c r="D22" s="33">
        <v>74.074887449214884</v>
      </c>
      <c r="E22" s="33">
        <v>0</v>
      </c>
      <c r="F22" s="33">
        <v>0</v>
      </c>
      <c r="G22" s="34" t="s">
        <v>30</v>
      </c>
      <c r="H22" s="34">
        <v>0</v>
      </c>
      <c r="I22" s="34">
        <v>14.97748984297793</v>
      </c>
      <c r="J22" s="34">
        <v>0</v>
      </c>
      <c r="K22" s="34">
        <v>1.866695948171736</v>
      </c>
      <c r="L22" s="34">
        <v>1.2847260349181948</v>
      </c>
      <c r="M22" s="34">
        <v>7.1154057318546169</v>
      </c>
      <c r="N22" s="34">
        <v>0.36235862523333701</v>
      </c>
      <c r="O22" s="34">
        <v>0</v>
      </c>
    </row>
    <row r="23" spans="1:16" ht="12.95" customHeight="1">
      <c r="A23" s="12" t="s">
        <v>11</v>
      </c>
      <c r="B23" s="25">
        <v>100</v>
      </c>
      <c r="C23" s="35">
        <v>0</v>
      </c>
      <c r="D23" s="35">
        <v>54.15914161266334</v>
      </c>
      <c r="E23" s="35">
        <v>0</v>
      </c>
      <c r="F23" s="35">
        <v>0</v>
      </c>
      <c r="G23" s="36">
        <v>19.632423244449168</v>
      </c>
      <c r="H23" s="36">
        <v>0</v>
      </c>
      <c r="I23" s="36">
        <v>12.206522893870179</v>
      </c>
      <c r="J23" s="36">
        <v>5.3118028258791035E-2</v>
      </c>
      <c r="K23" s="36">
        <v>0.67991076171252518</v>
      </c>
      <c r="L23" s="36">
        <v>0.7117815786677999</v>
      </c>
      <c r="M23" s="36">
        <v>12.450865823860619</v>
      </c>
      <c r="N23" s="36">
        <v>0.10623605651758207</v>
      </c>
      <c r="O23" s="36">
        <v>0</v>
      </c>
    </row>
    <row r="24" spans="1:16" ht="12.95" customHeight="1">
      <c r="A24" s="157" t="s">
        <v>5</v>
      </c>
      <c r="B24" s="22">
        <v>100</v>
      </c>
      <c r="C24" s="33">
        <v>0</v>
      </c>
      <c r="D24" s="33">
        <v>1.4192558496355965</v>
      </c>
      <c r="E24" s="33">
        <v>0</v>
      </c>
      <c r="F24" s="33">
        <v>0</v>
      </c>
      <c r="G24" s="34">
        <v>0</v>
      </c>
      <c r="H24" s="34">
        <v>0</v>
      </c>
      <c r="I24" s="34">
        <v>67.894131185270425</v>
      </c>
      <c r="J24" s="34" t="s">
        <v>30</v>
      </c>
      <c r="K24" s="34">
        <v>0.26850786344457228</v>
      </c>
      <c r="L24" s="34">
        <v>0</v>
      </c>
      <c r="M24" s="34">
        <v>30.1879555044112</v>
      </c>
      <c r="N24" s="34">
        <v>0.23014959723820483</v>
      </c>
      <c r="O24" s="34">
        <v>0</v>
      </c>
    </row>
    <row r="25" spans="1:16" ht="12.95" customHeight="1">
      <c r="A25" s="12" t="s">
        <v>6</v>
      </c>
      <c r="B25" s="25">
        <v>100</v>
      </c>
      <c r="C25" s="35">
        <v>0</v>
      </c>
      <c r="D25" s="35">
        <v>13.768961493582264</v>
      </c>
      <c r="E25" s="35">
        <v>0</v>
      </c>
      <c r="F25" s="35">
        <v>0</v>
      </c>
      <c r="G25" s="36">
        <v>0</v>
      </c>
      <c r="H25" s="36">
        <v>0</v>
      </c>
      <c r="I25" s="36">
        <v>67.619603267211204</v>
      </c>
      <c r="J25" s="36" t="s">
        <v>30</v>
      </c>
      <c r="K25" s="36">
        <v>0.29171528588098017</v>
      </c>
      <c r="L25" s="36">
        <v>0</v>
      </c>
      <c r="M25" s="36">
        <v>18.144690781796967</v>
      </c>
      <c r="N25" s="36">
        <v>0.1750291715285881</v>
      </c>
      <c r="O25" s="36">
        <v>0</v>
      </c>
    </row>
    <row r="26" spans="1:16" ht="12.95" customHeight="1">
      <c r="A26" s="157" t="s">
        <v>7</v>
      </c>
      <c r="B26" s="22">
        <v>100</v>
      </c>
      <c r="C26" s="33">
        <v>0</v>
      </c>
      <c r="D26" s="33">
        <v>1.5713744793638773</v>
      </c>
      <c r="E26" s="33">
        <v>0</v>
      </c>
      <c r="F26" s="33">
        <v>0</v>
      </c>
      <c r="G26" s="34" t="s">
        <v>30</v>
      </c>
      <c r="H26" s="34">
        <v>0</v>
      </c>
      <c r="I26" s="34">
        <v>68.932222642938285</v>
      </c>
      <c r="J26" s="34" t="s">
        <v>30</v>
      </c>
      <c r="K26" s="34">
        <v>1.1548655812192352</v>
      </c>
      <c r="L26" s="34">
        <v>0</v>
      </c>
      <c r="M26" s="34">
        <v>28.038621734191594</v>
      </c>
      <c r="N26" s="34">
        <v>0.11359333585762968</v>
      </c>
      <c r="O26" s="34" t="s">
        <v>30</v>
      </c>
    </row>
    <row r="27" spans="1:16" ht="12.95" customHeight="1">
      <c r="A27" s="12" t="s">
        <v>4</v>
      </c>
      <c r="B27" s="25">
        <v>100</v>
      </c>
      <c r="C27" s="35">
        <v>0</v>
      </c>
      <c r="D27" s="35">
        <v>2.3519410597903088</v>
      </c>
      <c r="E27" s="35">
        <v>0</v>
      </c>
      <c r="F27" s="35">
        <v>0</v>
      </c>
      <c r="G27" s="36" t="s">
        <v>30</v>
      </c>
      <c r="H27" s="35">
        <v>4.1465948805138373</v>
      </c>
      <c r="I27" s="35">
        <v>56.720506281288372</v>
      </c>
      <c r="J27" s="36" t="s">
        <v>30</v>
      </c>
      <c r="K27" s="36">
        <v>0.72730707471427225</v>
      </c>
      <c r="L27" s="36">
        <v>2.2480400491168413</v>
      </c>
      <c r="M27" s="36">
        <v>32.44545196939643</v>
      </c>
      <c r="N27" s="35">
        <v>1.086237838858978</v>
      </c>
      <c r="O27" s="36" t="s">
        <v>30</v>
      </c>
    </row>
    <row r="28" spans="1:16" ht="12.95" customHeight="1">
      <c r="A28" s="253" t="s">
        <v>28</v>
      </c>
      <c r="B28" s="25">
        <v>100</v>
      </c>
      <c r="C28" s="35">
        <v>0</v>
      </c>
      <c r="D28" s="35">
        <v>2.7933587614987658</v>
      </c>
      <c r="E28" s="35">
        <v>0</v>
      </c>
      <c r="F28" s="35">
        <v>0</v>
      </c>
      <c r="G28" s="36" t="s">
        <v>30</v>
      </c>
      <c r="H28" s="35">
        <v>0</v>
      </c>
      <c r="I28" s="35">
        <v>63.428315010096476</v>
      </c>
      <c r="J28" s="36" t="s">
        <v>30</v>
      </c>
      <c r="K28" s="35">
        <v>0</v>
      </c>
      <c r="L28" s="21" t="s">
        <v>30</v>
      </c>
      <c r="M28" s="35">
        <v>31.601974422257122</v>
      </c>
      <c r="N28" s="35">
        <v>0.78528157953780575</v>
      </c>
      <c r="O28" s="36" t="s">
        <v>30</v>
      </c>
    </row>
    <row r="29" spans="1:16" ht="12.95" customHeight="1">
      <c r="A29" s="255" t="s">
        <v>29</v>
      </c>
      <c r="B29" s="228">
        <v>100</v>
      </c>
      <c r="C29" s="259">
        <v>0</v>
      </c>
      <c r="D29" s="259">
        <v>0</v>
      </c>
      <c r="E29" s="259">
        <v>0</v>
      </c>
      <c r="F29" s="259">
        <v>0</v>
      </c>
      <c r="G29" s="259">
        <v>0</v>
      </c>
      <c r="H29" s="259">
        <v>26.240286909742977</v>
      </c>
      <c r="I29" s="259">
        <v>20.980274955170351</v>
      </c>
      <c r="J29" s="260" t="s">
        <v>30</v>
      </c>
      <c r="K29" s="259">
        <v>0</v>
      </c>
      <c r="L29" s="231" t="s">
        <v>30</v>
      </c>
      <c r="M29" s="259">
        <v>36.939629408248656</v>
      </c>
      <c r="N29" s="259">
        <v>2.6897788404064555</v>
      </c>
      <c r="O29" s="260" t="s">
        <v>30</v>
      </c>
    </row>
    <row r="30" spans="1:16" ht="13.7" customHeight="1">
      <c r="A30" s="261"/>
      <c r="B30" s="415">
        <v>2015</v>
      </c>
      <c r="C30" s="415"/>
      <c r="D30" s="415"/>
      <c r="E30" s="415"/>
      <c r="F30" s="415"/>
      <c r="G30" s="415"/>
      <c r="H30" s="415"/>
      <c r="I30" s="415"/>
      <c r="J30" s="415"/>
      <c r="K30" s="415"/>
      <c r="L30" s="415"/>
      <c r="M30" s="415"/>
      <c r="N30" s="415"/>
      <c r="O30" s="415"/>
    </row>
    <row r="31" spans="1:16">
      <c r="A31" s="226"/>
      <c r="B31" s="413" t="s">
        <v>3</v>
      </c>
      <c r="C31" s="413"/>
      <c r="D31" s="413"/>
      <c r="E31" s="413"/>
      <c r="F31" s="413"/>
      <c r="G31" s="413"/>
      <c r="H31" s="413"/>
      <c r="I31" s="413"/>
      <c r="J31" s="413"/>
      <c r="K31" s="413"/>
      <c r="L31" s="413"/>
      <c r="M31" s="413"/>
      <c r="N31" s="413"/>
      <c r="O31" s="413"/>
    </row>
    <row r="32" spans="1:16">
      <c r="A32" s="222" t="s">
        <v>1</v>
      </c>
      <c r="B32" s="223">
        <v>54536</v>
      </c>
      <c r="C32" s="223">
        <v>16535</v>
      </c>
      <c r="D32" s="223">
        <v>13328</v>
      </c>
      <c r="E32" s="223">
        <v>285</v>
      </c>
      <c r="F32" s="223">
        <v>216</v>
      </c>
      <c r="G32" s="224">
        <v>2085</v>
      </c>
      <c r="H32" s="224">
        <v>552</v>
      </c>
      <c r="I32" s="224">
        <v>14817</v>
      </c>
      <c r="J32" s="224">
        <v>15</v>
      </c>
      <c r="K32" s="224">
        <v>314</v>
      </c>
      <c r="L32" s="224">
        <v>502</v>
      </c>
      <c r="M32" s="224">
        <v>5762</v>
      </c>
      <c r="N32" s="224">
        <v>121</v>
      </c>
      <c r="O32" s="224">
        <v>4</v>
      </c>
    </row>
    <row r="33" spans="1:15">
      <c r="A33" s="12" t="s">
        <v>2</v>
      </c>
      <c r="B33" s="25">
        <f>SUM(C33:O33)</f>
        <v>18034</v>
      </c>
      <c r="C33" s="25">
        <v>16535</v>
      </c>
      <c r="D33" s="25">
        <v>899</v>
      </c>
      <c r="E33" s="25">
        <v>285</v>
      </c>
      <c r="F33" s="25">
        <v>212</v>
      </c>
      <c r="G33" s="21">
        <v>32</v>
      </c>
      <c r="H33" s="21">
        <v>0</v>
      </c>
      <c r="I33" s="21">
        <v>10</v>
      </c>
      <c r="J33" s="21">
        <v>0</v>
      </c>
      <c r="K33" s="21">
        <v>2</v>
      </c>
      <c r="L33" s="21">
        <v>2</v>
      </c>
      <c r="M33" s="21">
        <v>54</v>
      </c>
      <c r="N33" s="21">
        <v>3</v>
      </c>
      <c r="O33" s="21">
        <v>0</v>
      </c>
    </row>
    <row r="34" spans="1:15">
      <c r="A34" s="157" t="s">
        <v>8</v>
      </c>
      <c r="B34" s="22">
        <f t="shared" ref="B34:B39" si="0">SUM(C34:O34)</f>
        <v>8697</v>
      </c>
      <c r="C34" s="22">
        <v>0</v>
      </c>
      <c r="D34" s="22">
        <v>6736</v>
      </c>
      <c r="E34" s="22">
        <v>0</v>
      </c>
      <c r="F34" s="22">
        <v>0</v>
      </c>
      <c r="G34" s="23">
        <v>40</v>
      </c>
      <c r="H34" s="23">
        <v>0</v>
      </c>
      <c r="I34" s="23">
        <v>1155</v>
      </c>
      <c r="J34" s="23">
        <v>0</v>
      </c>
      <c r="K34" s="23">
        <v>145</v>
      </c>
      <c r="L34" s="23">
        <v>88</v>
      </c>
      <c r="M34" s="23">
        <v>502</v>
      </c>
      <c r="N34" s="23">
        <v>31</v>
      </c>
      <c r="O34" s="23">
        <v>0</v>
      </c>
    </row>
    <row r="35" spans="1:15">
      <c r="A35" s="12" t="s">
        <v>11</v>
      </c>
      <c r="B35" s="25">
        <f t="shared" si="0"/>
        <v>9370</v>
      </c>
      <c r="C35" s="25">
        <v>0</v>
      </c>
      <c r="D35" s="25">
        <v>5150</v>
      </c>
      <c r="E35" s="25">
        <v>0</v>
      </c>
      <c r="F35" s="25">
        <v>0</v>
      </c>
      <c r="G35" s="21">
        <v>1998</v>
      </c>
      <c r="H35" s="21">
        <v>0</v>
      </c>
      <c r="I35" s="21">
        <v>1085</v>
      </c>
      <c r="J35" s="21">
        <v>5</v>
      </c>
      <c r="K35" s="21">
        <v>72</v>
      </c>
      <c r="L35" s="21">
        <v>159</v>
      </c>
      <c r="M35" s="21">
        <v>893</v>
      </c>
      <c r="N35" s="21">
        <v>8</v>
      </c>
      <c r="O35" s="21">
        <v>0</v>
      </c>
    </row>
    <row r="36" spans="1:15">
      <c r="A36" s="157" t="s">
        <v>5</v>
      </c>
      <c r="B36" s="22">
        <f t="shared" si="0"/>
        <v>2424</v>
      </c>
      <c r="C36" s="22">
        <v>0</v>
      </c>
      <c r="D36" s="22">
        <v>34</v>
      </c>
      <c r="E36" s="22">
        <v>0</v>
      </c>
      <c r="F36" s="22">
        <v>0</v>
      </c>
      <c r="G36" s="23">
        <v>0</v>
      </c>
      <c r="H36" s="23">
        <v>0</v>
      </c>
      <c r="I36" s="23">
        <v>1679</v>
      </c>
      <c r="J36" s="23">
        <v>2</v>
      </c>
      <c r="K36" s="23">
        <v>5</v>
      </c>
      <c r="L36" s="23">
        <v>1</v>
      </c>
      <c r="M36" s="23">
        <v>695</v>
      </c>
      <c r="N36" s="23">
        <v>8</v>
      </c>
      <c r="O36" s="23">
        <v>0</v>
      </c>
    </row>
    <row r="37" spans="1:15">
      <c r="A37" s="12" t="s">
        <v>6</v>
      </c>
      <c r="B37" s="25">
        <f>SUM(C37:O37)</f>
        <v>1446</v>
      </c>
      <c r="C37" s="25">
        <v>0</v>
      </c>
      <c r="D37" s="25">
        <v>186</v>
      </c>
      <c r="E37" s="25">
        <v>0</v>
      </c>
      <c r="F37" s="25">
        <v>0</v>
      </c>
      <c r="G37" s="21">
        <v>0</v>
      </c>
      <c r="H37" s="21">
        <v>0</v>
      </c>
      <c r="I37" s="21">
        <v>1072</v>
      </c>
      <c r="J37" s="21">
        <v>0</v>
      </c>
      <c r="K37" s="21">
        <v>0</v>
      </c>
      <c r="L37" s="21">
        <v>1</v>
      </c>
      <c r="M37" s="21">
        <v>185</v>
      </c>
      <c r="N37" s="21">
        <v>2</v>
      </c>
      <c r="O37" s="21">
        <v>0</v>
      </c>
    </row>
    <row r="38" spans="1:15">
      <c r="A38" s="157" t="s">
        <v>7</v>
      </c>
      <c r="B38" s="22">
        <f>SUM(C38:O38)</f>
        <v>4918</v>
      </c>
      <c r="C38" s="22">
        <v>0</v>
      </c>
      <c r="D38" s="22">
        <v>72</v>
      </c>
      <c r="E38" s="22">
        <v>0</v>
      </c>
      <c r="F38" s="22">
        <v>0</v>
      </c>
      <c r="G38" s="23">
        <v>2</v>
      </c>
      <c r="H38" s="23">
        <v>0</v>
      </c>
      <c r="I38" s="23">
        <v>3615</v>
      </c>
      <c r="J38" s="23">
        <v>6</v>
      </c>
      <c r="K38" s="23">
        <v>38</v>
      </c>
      <c r="L38" s="23">
        <v>5</v>
      </c>
      <c r="M38" s="23">
        <v>1172</v>
      </c>
      <c r="N38" s="23">
        <v>8</v>
      </c>
      <c r="O38" s="23">
        <v>0</v>
      </c>
    </row>
    <row r="39" spans="1:15">
      <c r="A39" s="12" t="s">
        <v>4</v>
      </c>
      <c r="B39" s="25">
        <f t="shared" si="0"/>
        <v>9647</v>
      </c>
      <c r="C39" s="25">
        <v>0</v>
      </c>
      <c r="D39" s="25">
        <v>251</v>
      </c>
      <c r="E39" s="25">
        <v>0</v>
      </c>
      <c r="F39" s="25">
        <v>4</v>
      </c>
      <c r="G39" s="21">
        <v>13</v>
      </c>
      <c r="H39" s="25">
        <v>552</v>
      </c>
      <c r="I39" s="21">
        <v>6201</v>
      </c>
      <c r="J39" s="21">
        <v>2</v>
      </c>
      <c r="K39" s="21">
        <v>52</v>
      </c>
      <c r="L39" s="21">
        <v>246</v>
      </c>
      <c r="M39" s="21">
        <v>2261</v>
      </c>
      <c r="N39" s="25">
        <v>61</v>
      </c>
      <c r="O39" s="21">
        <v>4</v>
      </c>
    </row>
    <row r="40" spans="1:15">
      <c r="A40" s="253" t="s">
        <v>28</v>
      </c>
      <c r="B40" s="25">
        <v>8036</v>
      </c>
      <c r="C40" s="25">
        <v>0</v>
      </c>
      <c r="D40" s="25">
        <v>251</v>
      </c>
      <c r="E40" s="25">
        <v>0</v>
      </c>
      <c r="F40" s="25">
        <v>4</v>
      </c>
      <c r="G40" s="21">
        <v>13</v>
      </c>
      <c r="H40" s="25">
        <v>0</v>
      </c>
      <c r="I40" s="21">
        <v>5801</v>
      </c>
      <c r="J40" s="21">
        <v>1</v>
      </c>
      <c r="K40" s="21">
        <v>47</v>
      </c>
      <c r="L40" s="21">
        <v>31</v>
      </c>
      <c r="M40" s="21">
        <v>1859</v>
      </c>
      <c r="N40" s="25">
        <v>28</v>
      </c>
      <c r="O40" s="21">
        <v>1</v>
      </c>
    </row>
    <row r="41" spans="1:15">
      <c r="A41" s="255" t="s">
        <v>29</v>
      </c>
      <c r="B41" s="228">
        <v>1611</v>
      </c>
      <c r="C41" s="228">
        <v>0</v>
      </c>
      <c r="D41" s="228">
        <v>0</v>
      </c>
      <c r="E41" s="228">
        <v>0</v>
      </c>
      <c r="F41" s="228">
        <v>0</v>
      </c>
      <c r="G41" s="228">
        <v>0</v>
      </c>
      <c r="H41" s="228">
        <v>552</v>
      </c>
      <c r="I41" s="228">
        <v>400</v>
      </c>
      <c r="J41" s="231">
        <v>1</v>
      </c>
      <c r="K41" s="231">
        <v>5</v>
      </c>
      <c r="L41" s="231">
        <v>215</v>
      </c>
      <c r="M41" s="228">
        <v>402</v>
      </c>
      <c r="N41" s="228">
        <v>33</v>
      </c>
      <c r="O41" s="231">
        <v>3</v>
      </c>
    </row>
    <row r="42" spans="1:15">
      <c r="A42" s="258"/>
      <c r="B42" s="414" t="s">
        <v>92</v>
      </c>
      <c r="C42" s="414"/>
      <c r="D42" s="414"/>
      <c r="E42" s="414"/>
      <c r="F42" s="414"/>
      <c r="G42" s="414"/>
      <c r="H42" s="414"/>
      <c r="I42" s="414"/>
      <c r="J42" s="414"/>
      <c r="K42" s="414"/>
      <c r="L42" s="414"/>
      <c r="M42" s="414"/>
      <c r="N42" s="414"/>
      <c r="O42" s="414"/>
    </row>
    <row r="43" spans="1:15">
      <c r="A43" s="222" t="s">
        <v>1</v>
      </c>
      <c r="B43" s="223">
        <v>100</v>
      </c>
      <c r="C43" s="256">
        <v>30.319422033152414</v>
      </c>
      <c r="D43" s="256">
        <v>24.438902743142144</v>
      </c>
      <c r="E43" s="256">
        <v>0.52259058236761036</v>
      </c>
      <c r="F43" s="256">
        <v>0.39606865189966262</v>
      </c>
      <c r="G43" s="257">
        <v>3.8231626815314654</v>
      </c>
      <c r="H43" s="257">
        <v>1.0121754437435821</v>
      </c>
      <c r="I43" s="257">
        <v>27.169209329617132</v>
      </c>
      <c r="J43" s="257">
        <v>2.7504767493032125E-2</v>
      </c>
      <c r="K43" s="257">
        <v>0.57576646618747251</v>
      </c>
      <c r="L43" s="257">
        <v>0.92049288543347518</v>
      </c>
      <c r="M43" s="257">
        <v>10.56549801965674</v>
      </c>
      <c r="N43" s="257">
        <v>0.22187179111045915</v>
      </c>
      <c r="O43" s="257">
        <v>7.3346046648085665E-3</v>
      </c>
    </row>
    <row r="44" spans="1:15">
      <c r="A44" s="12" t="s">
        <v>2</v>
      </c>
      <c r="B44" s="25">
        <v>100</v>
      </c>
      <c r="C44" s="35">
        <v>91.687922812465345</v>
      </c>
      <c r="D44" s="35">
        <v>4.9850282799157144</v>
      </c>
      <c r="E44" s="35">
        <v>1.5803482311189974</v>
      </c>
      <c r="F44" s="35">
        <v>1.1755572806920263</v>
      </c>
      <c r="G44" s="36">
        <v>0.17744260840634357</v>
      </c>
      <c r="H44" s="36">
        <v>0</v>
      </c>
      <c r="I44" s="36">
        <v>5.545081512698237E-2</v>
      </c>
      <c r="J44" s="36">
        <v>0</v>
      </c>
      <c r="K44" s="36">
        <v>1.1090163025396473E-2</v>
      </c>
      <c r="L44" s="36">
        <v>1.1090163025396473E-2</v>
      </c>
      <c r="M44" s="36">
        <v>0.29943440168570479</v>
      </c>
      <c r="N44" s="36">
        <v>1.6635244538094712E-2</v>
      </c>
      <c r="O44" s="36">
        <v>0</v>
      </c>
    </row>
    <row r="45" spans="1:15">
      <c r="A45" s="157" t="s">
        <v>8</v>
      </c>
      <c r="B45" s="22">
        <v>100</v>
      </c>
      <c r="C45" s="33">
        <v>0</v>
      </c>
      <c r="D45" s="33">
        <v>77.451994940784175</v>
      </c>
      <c r="E45" s="33">
        <v>0</v>
      </c>
      <c r="F45" s="33">
        <v>0</v>
      </c>
      <c r="G45" s="34">
        <v>0.45992871104978728</v>
      </c>
      <c r="H45" s="34">
        <v>0</v>
      </c>
      <c r="I45" s="34">
        <v>13.280441531562607</v>
      </c>
      <c r="J45" s="34">
        <v>0</v>
      </c>
      <c r="K45" s="34">
        <v>1.667241577555479</v>
      </c>
      <c r="L45" s="34">
        <v>1.011843164309532</v>
      </c>
      <c r="M45" s="34">
        <v>5.7721053236748308</v>
      </c>
      <c r="N45" s="34">
        <v>0.35644475106358514</v>
      </c>
      <c r="O45" s="34">
        <v>0</v>
      </c>
    </row>
    <row r="46" spans="1:15">
      <c r="A46" s="12" t="s">
        <v>11</v>
      </c>
      <c r="B46" s="25">
        <v>100</v>
      </c>
      <c r="C46" s="35">
        <v>0</v>
      </c>
      <c r="D46" s="35">
        <v>54.96264674493063</v>
      </c>
      <c r="E46" s="35">
        <v>0</v>
      </c>
      <c r="F46" s="35">
        <v>0</v>
      </c>
      <c r="G46" s="36">
        <v>21.323372465314833</v>
      </c>
      <c r="H46" s="36">
        <v>0</v>
      </c>
      <c r="I46" s="36">
        <v>11.579509071504802</v>
      </c>
      <c r="J46" s="36">
        <v>5.3361792956243333E-2</v>
      </c>
      <c r="K46" s="36">
        <v>0.76840981856990398</v>
      </c>
      <c r="L46" s="36">
        <v>1.6969050160085379</v>
      </c>
      <c r="M46" s="36">
        <v>9.5304162219850586</v>
      </c>
      <c r="N46" s="36">
        <v>8.537886872998933E-2</v>
      </c>
      <c r="O46" s="36">
        <v>0</v>
      </c>
    </row>
    <row r="47" spans="1:15">
      <c r="A47" s="157" t="s">
        <v>5</v>
      </c>
      <c r="B47" s="22">
        <v>100</v>
      </c>
      <c r="C47" s="33">
        <v>0</v>
      </c>
      <c r="D47" s="33">
        <v>1.4026402640264026</v>
      </c>
      <c r="E47" s="33">
        <v>0</v>
      </c>
      <c r="F47" s="33">
        <v>0</v>
      </c>
      <c r="G47" s="34">
        <v>0</v>
      </c>
      <c r="H47" s="34">
        <v>0</v>
      </c>
      <c r="I47" s="34">
        <v>69.265676567656769</v>
      </c>
      <c r="J47" s="34">
        <v>8.2508250825082508E-2</v>
      </c>
      <c r="K47" s="34">
        <v>0.20627062706270627</v>
      </c>
      <c r="L47" s="34">
        <v>4.1254125412541254E-2</v>
      </c>
      <c r="M47" s="34">
        <v>28.671617161716171</v>
      </c>
      <c r="N47" s="34">
        <v>0.33003300330033003</v>
      </c>
      <c r="O47" s="34">
        <v>0</v>
      </c>
    </row>
    <row r="48" spans="1:15">
      <c r="A48" s="12" t="s">
        <v>6</v>
      </c>
      <c r="B48" s="25">
        <v>100</v>
      </c>
      <c r="C48" s="35">
        <v>0</v>
      </c>
      <c r="D48" s="35">
        <v>12.863070539419088</v>
      </c>
      <c r="E48" s="35">
        <v>0</v>
      </c>
      <c r="F48" s="35">
        <v>0</v>
      </c>
      <c r="G48" s="36">
        <v>0</v>
      </c>
      <c r="H48" s="36">
        <v>0</v>
      </c>
      <c r="I48" s="36">
        <v>74.135546334716466</v>
      </c>
      <c r="J48" s="36">
        <v>0</v>
      </c>
      <c r="K48" s="36">
        <v>0</v>
      </c>
      <c r="L48" s="36">
        <v>6.9156293222683268E-2</v>
      </c>
      <c r="M48" s="36">
        <v>12.793914246196405</v>
      </c>
      <c r="N48" s="36">
        <v>0.13831258644536654</v>
      </c>
      <c r="O48" s="36">
        <v>0</v>
      </c>
    </row>
    <row r="49" spans="1:15">
      <c r="A49" s="157" t="s">
        <v>7</v>
      </c>
      <c r="B49" s="22">
        <v>100</v>
      </c>
      <c r="C49" s="33">
        <v>0</v>
      </c>
      <c r="D49" s="33">
        <v>1.464009760065067</v>
      </c>
      <c r="E49" s="33">
        <v>0</v>
      </c>
      <c r="F49" s="33">
        <v>0</v>
      </c>
      <c r="G49" s="34">
        <v>4.0666937779585195E-2</v>
      </c>
      <c r="H49" s="34">
        <v>0</v>
      </c>
      <c r="I49" s="34">
        <v>73.50549003660025</v>
      </c>
      <c r="J49" s="34">
        <v>0.12200081333875559</v>
      </c>
      <c r="K49" s="34">
        <v>0.7726718178121188</v>
      </c>
      <c r="L49" s="34">
        <v>0.101667344448963</v>
      </c>
      <c r="M49" s="34">
        <v>23.830825538836926</v>
      </c>
      <c r="N49" s="34">
        <v>0.16266775111834078</v>
      </c>
      <c r="O49" s="34">
        <v>0</v>
      </c>
    </row>
    <row r="50" spans="1:15">
      <c r="A50" s="12" t="s">
        <v>4</v>
      </c>
      <c r="B50" s="25">
        <v>100</v>
      </c>
      <c r="C50" s="35">
        <v>0</v>
      </c>
      <c r="D50" s="35">
        <v>2.6018451332020316</v>
      </c>
      <c r="E50" s="35">
        <v>0</v>
      </c>
      <c r="F50" s="35">
        <v>4.1463667461386959E-2</v>
      </c>
      <c r="G50" s="36">
        <v>0.13475691924950761</v>
      </c>
      <c r="H50" s="35">
        <v>5.7219861096714002</v>
      </c>
      <c r="I50" s="35">
        <v>64.279050482015137</v>
      </c>
      <c r="J50" s="36">
        <v>2.073183373069348E-2</v>
      </c>
      <c r="K50" s="36">
        <v>0.53902767699803045</v>
      </c>
      <c r="L50" s="36">
        <v>2.5500155488752978</v>
      </c>
      <c r="M50" s="36">
        <v>23.437338032548979</v>
      </c>
      <c r="N50" s="35">
        <v>0.63232092878615109</v>
      </c>
      <c r="O50" s="36">
        <v>4.1463667461386959E-2</v>
      </c>
    </row>
    <row r="51" spans="1:15">
      <c r="A51" s="253" t="s">
        <v>28</v>
      </c>
      <c r="B51" s="25">
        <v>100</v>
      </c>
      <c r="C51" s="35">
        <v>0</v>
      </c>
      <c r="D51" s="35">
        <v>3.1234444997511202</v>
      </c>
      <c r="E51" s="35">
        <v>0</v>
      </c>
      <c r="F51" s="35">
        <v>4.9776007964161276E-2</v>
      </c>
      <c r="G51" s="36">
        <v>0.16177202588352413</v>
      </c>
      <c r="H51" s="35">
        <v>0</v>
      </c>
      <c r="I51" s="35">
        <v>72.187655550024886</v>
      </c>
      <c r="J51" s="36">
        <v>1.2444001991040319E-2</v>
      </c>
      <c r="K51" s="36">
        <v>0.58486809357889502</v>
      </c>
      <c r="L51" s="36">
        <v>0.38576406172224986</v>
      </c>
      <c r="M51" s="35">
        <v>23.133399701343951</v>
      </c>
      <c r="N51" s="35">
        <v>0.34843205574912894</v>
      </c>
      <c r="O51" s="36">
        <v>1.2444001991040319E-2</v>
      </c>
    </row>
    <row r="52" spans="1:15">
      <c r="A52" s="255" t="s">
        <v>29</v>
      </c>
      <c r="B52" s="228">
        <v>100</v>
      </c>
      <c r="C52" s="259">
        <v>0</v>
      </c>
      <c r="D52" s="259">
        <v>0</v>
      </c>
      <c r="E52" s="259">
        <v>0</v>
      </c>
      <c r="F52" s="259">
        <v>0</v>
      </c>
      <c r="G52" s="259">
        <v>0</v>
      </c>
      <c r="H52" s="259">
        <v>34.264432029795159</v>
      </c>
      <c r="I52" s="259">
        <v>24.829298572315331</v>
      </c>
      <c r="J52" s="260">
        <v>6.2073246430788327E-2</v>
      </c>
      <c r="K52" s="260">
        <v>0.31036623215394166</v>
      </c>
      <c r="L52" s="260">
        <v>13.345747982619491</v>
      </c>
      <c r="M52" s="259">
        <v>24.953445065176908</v>
      </c>
      <c r="N52" s="259">
        <v>2.0484171322160147</v>
      </c>
      <c r="O52" s="260">
        <v>0.18621973929236499</v>
      </c>
    </row>
    <row r="53" spans="1:15" ht="21" customHeight="1">
      <c r="A53" s="261"/>
      <c r="B53" s="415" t="s">
        <v>162</v>
      </c>
      <c r="C53" s="415"/>
      <c r="D53" s="415"/>
      <c r="E53" s="415"/>
      <c r="F53" s="415"/>
      <c r="G53" s="415"/>
      <c r="H53" s="415"/>
      <c r="I53" s="415"/>
      <c r="J53" s="415"/>
      <c r="K53" s="415"/>
      <c r="L53" s="415"/>
      <c r="M53" s="415"/>
      <c r="N53" s="415"/>
      <c r="O53" s="415"/>
    </row>
    <row r="54" spans="1:15">
      <c r="A54" s="264" t="s">
        <v>68</v>
      </c>
      <c r="B54" s="413" t="s">
        <v>3</v>
      </c>
      <c r="C54" s="413"/>
      <c r="D54" s="413"/>
      <c r="E54" s="413"/>
      <c r="F54" s="413"/>
      <c r="G54" s="413"/>
      <c r="H54" s="413"/>
      <c r="I54" s="413"/>
      <c r="J54" s="413"/>
      <c r="K54" s="413"/>
      <c r="L54" s="413"/>
      <c r="M54" s="413"/>
      <c r="N54" s="413"/>
      <c r="O54" s="413"/>
    </row>
    <row r="55" spans="1:15">
      <c r="A55" s="222" t="s">
        <v>1</v>
      </c>
      <c r="B55" s="262">
        <v>3058</v>
      </c>
      <c r="C55" s="262">
        <v>1159</v>
      </c>
      <c r="D55" s="262">
        <v>-191</v>
      </c>
      <c r="E55" s="262">
        <v>-32</v>
      </c>
      <c r="F55" s="262">
        <v>-31</v>
      </c>
      <c r="G55" s="263">
        <v>-169</v>
      </c>
      <c r="H55" s="263">
        <v>-113</v>
      </c>
      <c r="I55" s="263">
        <v>273</v>
      </c>
      <c r="J55" s="263">
        <v>16</v>
      </c>
      <c r="K55" s="263">
        <v>70</v>
      </c>
      <c r="L55" s="263">
        <v>-80</v>
      </c>
      <c r="M55" s="263">
        <v>2104</v>
      </c>
      <c r="N55" s="263">
        <v>54</v>
      </c>
      <c r="O55" s="263">
        <v>-2</v>
      </c>
    </row>
    <row r="56" spans="1:15">
      <c r="A56" s="12" t="s">
        <v>2</v>
      </c>
      <c r="B56" s="125">
        <v>850</v>
      </c>
      <c r="C56" s="125">
        <v>1159</v>
      </c>
      <c r="D56" s="125">
        <v>-211</v>
      </c>
      <c r="E56" s="125">
        <v>-32</v>
      </c>
      <c r="F56" s="125">
        <v>-27</v>
      </c>
      <c r="G56" s="126">
        <v>-4</v>
      </c>
      <c r="H56" s="126">
        <v>0</v>
      </c>
      <c r="I56" s="126">
        <v>-8</v>
      </c>
      <c r="J56" s="126">
        <v>0</v>
      </c>
      <c r="K56" s="126">
        <v>-2</v>
      </c>
      <c r="L56" s="126">
        <v>-2</v>
      </c>
      <c r="M56" s="126">
        <v>-22</v>
      </c>
      <c r="N56" s="126">
        <v>-1</v>
      </c>
      <c r="O56" s="126">
        <v>0</v>
      </c>
    </row>
    <row r="57" spans="1:15">
      <c r="A57" s="157" t="s">
        <v>8</v>
      </c>
      <c r="B57" s="123">
        <v>410</v>
      </c>
      <c r="C57" s="123">
        <v>0</v>
      </c>
      <c r="D57" s="123">
        <v>10</v>
      </c>
      <c r="E57" s="123">
        <v>0</v>
      </c>
      <c r="F57" s="123">
        <v>0</v>
      </c>
      <c r="G57" s="124" t="s">
        <v>30</v>
      </c>
      <c r="H57" s="124">
        <v>0</v>
      </c>
      <c r="I57" s="124">
        <v>209</v>
      </c>
      <c r="J57" s="124">
        <v>-2</v>
      </c>
      <c r="K57" s="124">
        <v>25</v>
      </c>
      <c r="L57" s="124">
        <v>29</v>
      </c>
      <c r="M57" s="124">
        <v>146</v>
      </c>
      <c r="N57" s="124">
        <v>2</v>
      </c>
      <c r="O57" s="124">
        <v>0</v>
      </c>
    </row>
    <row r="58" spans="1:15">
      <c r="A58" s="12" t="s">
        <v>11</v>
      </c>
      <c r="B58" s="125">
        <v>43</v>
      </c>
      <c r="C58" s="125">
        <v>0</v>
      </c>
      <c r="D58" s="125">
        <v>-52</v>
      </c>
      <c r="E58" s="125">
        <v>0</v>
      </c>
      <c r="F58" s="125">
        <v>0</v>
      </c>
      <c r="G58" s="126">
        <v>-150</v>
      </c>
      <c r="H58" s="126">
        <v>0</v>
      </c>
      <c r="I58" s="126">
        <v>64</v>
      </c>
      <c r="J58" s="126">
        <v>0</v>
      </c>
      <c r="K58" s="126">
        <v>-8</v>
      </c>
      <c r="L58" s="126">
        <v>-92</v>
      </c>
      <c r="M58" s="126">
        <v>279</v>
      </c>
      <c r="N58" s="126">
        <v>2</v>
      </c>
      <c r="O58" s="126">
        <v>0</v>
      </c>
    </row>
    <row r="59" spans="1:15">
      <c r="A59" s="157" t="s">
        <v>5</v>
      </c>
      <c r="B59" s="123">
        <v>183</v>
      </c>
      <c r="C59" s="123">
        <v>0</v>
      </c>
      <c r="D59" s="123">
        <v>3</v>
      </c>
      <c r="E59" s="123">
        <v>0</v>
      </c>
      <c r="F59" s="123">
        <v>0</v>
      </c>
      <c r="G59" s="124">
        <v>0</v>
      </c>
      <c r="H59" s="124">
        <v>0</v>
      </c>
      <c r="I59" s="124">
        <v>91</v>
      </c>
      <c r="J59" s="124">
        <v>2</v>
      </c>
      <c r="K59" s="124">
        <v>2</v>
      </c>
      <c r="L59" s="124">
        <v>-1</v>
      </c>
      <c r="M59" s="124">
        <v>92</v>
      </c>
      <c r="N59" s="124">
        <v>-2</v>
      </c>
      <c r="O59" s="124">
        <v>0</v>
      </c>
    </row>
    <row r="60" spans="1:15">
      <c r="A60" s="12" t="s">
        <v>6</v>
      </c>
      <c r="B60" s="125">
        <v>268</v>
      </c>
      <c r="C60" s="125">
        <v>0</v>
      </c>
      <c r="D60" s="125">
        <v>50</v>
      </c>
      <c r="E60" s="125">
        <v>0</v>
      </c>
      <c r="F60" s="125">
        <v>0</v>
      </c>
      <c r="G60" s="126">
        <v>0</v>
      </c>
      <c r="H60" s="126">
        <v>0</v>
      </c>
      <c r="I60" s="126">
        <v>87</v>
      </c>
      <c r="J60" s="126" t="s">
        <v>30</v>
      </c>
      <c r="K60" s="126">
        <v>5</v>
      </c>
      <c r="L60" s="126">
        <v>-1</v>
      </c>
      <c r="M60" s="126">
        <v>126</v>
      </c>
      <c r="N60" s="126">
        <v>1</v>
      </c>
      <c r="O60" s="126">
        <v>0</v>
      </c>
    </row>
    <row r="61" spans="1:15">
      <c r="A61" s="157" t="s">
        <v>7</v>
      </c>
      <c r="B61" s="123">
        <v>364</v>
      </c>
      <c r="C61" s="123">
        <v>0</v>
      </c>
      <c r="D61" s="123">
        <v>11</v>
      </c>
      <c r="E61" s="123">
        <v>0</v>
      </c>
      <c r="F61" s="123">
        <v>0</v>
      </c>
      <c r="G61" s="124" t="s">
        <v>30</v>
      </c>
      <c r="H61" s="124">
        <v>0</v>
      </c>
      <c r="I61" s="124">
        <v>26</v>
      </c>
      <c r="J61" s="124" t="s">
        <v>30</v>
      </c>
      <c r="K61" s="124">
        <v>23</v>
      </c>
      <c r="L61" s="124">
        <v>-5</v>
      </c>
      <c r="M61" s="124">
        <v>309</v>
      </c>
      <c r="N61" s="124">
        <v>-2</v>
      </c>
      <c r="O61" s="124" t="s">
        <v>30</v>
      </c>
    </row>
    <row r="62" spans="1:15">
      <c r="A62" s="12" t="s">
        <v>4</v>
      </c>
      <c r="B62" s="125">
        <v>940</v>
      </c>
      <c r="C62" s="125">
        <v>0</v>
      </c>
      <c r="D62" s="125">
        <v>-2</v>
      </c>
      <c r="E62" s="125">
        <v>0</v>
      </c>
      <c r="F62" s="125">
        <v>-4</v>
      </c>
      <c r="G62" s="126" t="s">
        <v>30</v>
      </c>
      <c r="H62" s="125">
        <v>-113</v>
      </c>
      <c r="I62" s="126">
        <v>-196</v>
      </c>
      <c r="J62" s="126" t="s">
        <v>30</v>
      </c>
      <c r="K62" s="126">
        <v>25</v>
      </c>
      <c r="L62" s="126">
        <v>-8</v>
      </c>
      <c r="M62" s="126">
        <v>1174</v>
      </c>
      <c r="N62" s="125">
        <v>54</v>
      </c>
      <c r="O62" s="126" t="s">
        <v>30</v>
      </c>
    </row>
    <row r="63" spans="1:15">
      <c r="A63" s="253" t="s">
        <v>28</v>
      </c>
      <c r="B63" s="125">
        <v>878</v>
      </c>
      <c r="C63" s="125">
        <v>0</v>
      </c>
      <c r="D63" s="125">
        <v>-2</v>
      </c>
      <c r="E63" s="125">
        <v>0</v>
      </c>
      <c r="F63" s="125">
        <v>-4</v>
      </c>
      <c r="G63" s="126" t="s">
        <v>30</v>
      </c>
      <c r="H63" s="125">
        <v>0</v>
      </c>
      <c r="I63" s="126">
        <v>-147</v>
      </c>
      <c r="J63" s="126" t="s">
        <v>30</v>
      </c>
      <c r="K63" s="126" t="s">
        <v>30</v>
      </c>
      <c r="L63" s="126" t="s">
        <v>30</v>
      </c>
      <c r="M63" s="126">
        <v>958</v>
      </c>
      <c r="N63" s="125">
        <v>42</v>
      </c>
      <c r="O63" s="126" t="s">
        <v>30</v>
      </c>
    </row>
    <row r="64" spans="1:15">
      <c r="A64" s="253" t="s">
        <v>29</v>
      </c>
      <c r="B64" s="125">
        <v>62</v>
      </c>
      <c r="C64" s="125">
        <v>0</v>
      </c>
      <c r="D64" s="125">
        <v>0</v>
      </c>
      <c r="E64" s="125">
        <v>0</v>
      </c>
      <c r="F64" s="125">
        <v>0</v>
      </c>
      <c r="G64" s="125">
        <v>0</v>
      </c>
      <c r="H64" s="125">
        <v>-113</v>
      </c>
      <c r="I64" s="125">
        <v>-49</v>
      </c>
      <c r="J64" s="126" t="s">
        <v>30</v>
      </c>
      <c r="K64" s="126" t="s">
        <v>30</v>
      </c>
      <c r="L64" s="126" t="s">
        <v>30</v>
      </c>
      <c r="M64" s="125">
        <v>216</v>
      </c>
      <c r="N64" s="125">
        <v>12</v>
      </c>
      <c r="O64" s="126" t="s">
        <v>30</v>
      </c>
    </row>
    <row r="65" spans="1:4" ht="21.6" customHeight="1">
      <c r="A65" s="206" t="s">
        <v>118</v>
      </c>
    </row>
    <row r="66" spans="1:4">
      <c r="A66" s="206" t="s">
        <v>119</v>
      </c>
    </row>
    <row r="67" spans="1:4">
      <c r="A67" s="206"/>
    </row>
    <row r="68" spans="1:4">
      <c r="A68" s="15" t="s">
        <v>10</v>
      </c>
      <c r="B68" s="10" t="s">
        <v>13</v>
      </c>
    </row>
    <row r="69" spans="1:4">
      <c r="A69" s="15" t="s">
        <v>101</v>
      </c>
      <c r="B69" s="10" t="s">
        <v>102</v>
      </c>
    </row>
    <row r="70" spans="1:4">
      <c r="A70" s="207" t="s">
        <v>78</v>
      </c>
      <c r="B70" s="10" t="s">
        <v>103</v>
      </c>
    </row>
    <row r="71" spans="1:4" ht="12.75" thickBot="1"/>
    <row r="72" spans="1:4">
      <c r="A72" s="208" t="s">
        <v>131</v>
      </c>
    </row>
    <row r="74" spans="1:4">
      <c r="D74" s="206"/>
    </row>
  </sheetData>
  <sheetProtection algorithmName="SHA-512" hashValue="ADFeh2oUgEoqGgfVzh57X/TWIOGdK0aQwzmc+/+CMsn7ibiVgo0C9ZODOzFHeeUHnOE3N8UUc1BHpEdGa9E4gA==" saltValue="CvOaoUGMc+86Uo6wXXP/Gw==" spinCount="100000" sheet="1" objects="1" scenarios="1"/>
  <mergeCells count="11">
    <mergeCell ref="B54:O54"/>
    <mergeCell ref="B31:O31"/>
    <mergeCell ref="B42:O42"/>
    <mergeCell ref="B53:O53"/>
    <mergeCell ref="A5:A6"/>
    <mergeCell ref="B7:O7"/>
    <mergeCell ref="B30:O30"/>
    <mergeCell ref="B19:O19"/>
    <mergeCell ref="B5:B6"/>
    <mergeCell ref="C5:O5"/>
    <mergeCell ref="B8:O8"/>
  </mergeCells>
  <hyperlinks>
    <hyperlink ref="A1" location="Inhalt!A1" display="Zurück zum Inhalt" xr:uid="{00000000-0004-0000-0200-000000000000}"/>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O141"/>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ColWidth="11.5703125" defaultRowHeight="12"/>
  <cols>
    <col min="1" max="1" width="24.85546875" style="10" customWidth="1"/>
    <col min="2" max="15" width="11.5703125" style="10" customWidth="1"/>
    <col min="16" max="16" width="11.5703125" style="10"/>
    <col min="17" max="17" width="10.85546875" style="10" customWidth="1"/>
    <col min="18" max="16384" width="11.5703125" style="10"/>
  </cols>
  <sheetData>
    <row r="1" spans="1:15">
      <c r="A1" s="209" t="s">
        <v>0</v>
      </c>
    </row>
    <row r="3" spans="1:15">
      <c r="A3" s="184" t="s">
        <v>124</v>
      </c>
    </row>
    <row r="4" spans="1:15">
      <c r="A4" s="184"/>
    </row>
    <row r="5" spans="1:15">
      <c r="A5" s="416" t="s">
        <v>31</v>
      </c>
      <c r="B5" s="416">
        <v>2020</v>
      </c>
      <c r="C5" s="416"/>
      <c r="D5" s="416"/>
      <c r="E5" s="416"/>
      <c r="F5" s="416"/>
      <c r="G5" s="416"/>
      <c r="H5" s="416"/>
      <c r="I5" s="416"/>
      <c r="J5" s="416"/>
      <c r="K5" s="416"/>
      <c r="L5" s="416"/>
      <c r="M5" s="416"/>
      <c r="N5" s="416"/>
      <c r="O5" s="416"/>
    </row>
    <row r="6" spans="1:15">
      <c r="A6" s="416"/>
      <c r="B6" s="416" t="s">
        <v>1</v>
      </c>
      <c r="C6" s="419" t="s">
        <v>16</v>
      </c>
      <c r="D6" s="419"/>
      <c r="E6" s="419"/>
      <c r="F6" s="419"/>
      <c r="G6" s="419"/>
      <c r="H6" s="419"/>
      <c r="I6" s="419"/>
      <c r="J6" s="419"/>
      <c r="K6" s="419"/>
      <c r="L6" s="419"/>
      <c r="M6" s="419"/>
      <c r="N6" s="419"/>
      <c r="O6" s="419"/>
    </row>
    <row r="7" spans="1:15" ht="48">
      <c r="A7" s="417"/>
      <c r="B7" s="417"/>
      <c r="C7" s="200" t="s">
        <v>136</v>
      </c>
      <c r="D7" s="200" t="s">
        <v>17</v>
      </c>
      <c r="E7" s="200" t="s">
        <v>18</v>
      </c>
      <c r="F7" s="200" t="s">
        <v>19</v>
      </c>
      <c r="G7" s="200" t="s">
        <v>20</v>
      </c>
      <c r="H7" s="200" t="s">
        <v>21</v>
      </c>
      <c r="I7" s="200" t="s">
        <v>22</v>
      </c>
      <c r="J7" s="200" t="s">
        <v>135</v>
      </c>
      <c r="K7" s="200" t="s">
        <v>23</v>
      </c>
      <c r="L7" s="200" t="s">
        <v>24</v>
      </c>
      <c r="M7" s="200" t="s">
        <v>166</v>
      </c>
      <c r="N7" s="200" t="s">
        <v>25</v>
      </c>
      <c r="O7" s="200" t="s">
        <v>26</v>
      </c>
    </row>
    <row r="8" spans="1:15">
      <c r="A8" s="267"/>
      <c r="B8" s="424" t="s">
        <v>14</v>
      </c>
      <c r="C8" s="424"/>
      <c r="D8" s="424"/>
      <c r="E8" s="424"/>
      <c r="F8" s="424"/>
      <c r="G8" s="424"/>
      <c r="H8" s="424"/>
      <c r="I8" s="424"/>
      <c r="J8" s="424"/>
      <c r="K8" s="424"/>
      <c r="L8" s="424"/>
      <c r="M8" s="424"/>
      <c r="N8" s="424"/>
      <c r="O8" s="424"/>
    </row>
    <row r="9" spans="1:15">
      <c r="A9" s="268"/>
      <c r="B9" s="423" t="s">
        <v>1</v>
      </c>
      <c r="C9" s="423"/>
      <c r="D9" s="423"/>
      <c r="E9" s="423"/>
      <c r="F9" s="423"/>
      <c r="G9" s="423"/>
      <c r="H9" s="423"/>
      <c r="I9" s="423"/>
      <c r="J9" s="423"/>
      <c r="K9" s="423"/>
      <c r="L9" s="423"/>
      <c r="M9" s="423"/>
      <c r="N9" s="423"/>
      <c r="O9" s="423"/>
    </row>
    <row r="10" spans="1:15">
      <c r="A10" s="222" t="s">
        <v>37</v>
      </c>
      <c r="B10" s="232">
        <v>57594</v>
      </c>
      <c r="C10" s="232">
        <v>17694</v>
      </c>
      <c r="D10" s="232">
        <v>13137</v>
      </c>
      <c r="E10" s="232">
        <v>253</v>
      </c>
      <c r="F10" s="232">
        <v>185</v>
      </c>
      <c r="G10" s="232">
        <v>1916</v>
      </c>
      <c r="H10" s="232">
        <v>439</v>
      </c>
      <c r="I10" s="232">
        <v>15090</v>
      </c>
      <c r="J10" s="232">
        <v>31</v>
      </c>
      <c r="K10" s="232">
        <v>384</v>
      </c>
      <c r="L10" s="232">
        <v>422</v>
      </c>
      <c r="M10" s="232">
        <v>7866</v>
      </c>
      <c r="N10" s="232">
        <v>175</v>
      </c>
      <c r="O10" s="232">
        <v>2</v>
      </c>
    </row>
    <row r="11" spans="1:15">
      <c r="A11" s="265" t="s">
        <v>39</v>
      </c>
      <c r="B11" s="14">
        <v>1816</v>
      </c>
      <c r="C11" s="14">
        <v>322</v>
      </c>
      <c r="D11" s="14">
        <v>527</v>
      </c>
      <c r="E11" s="14">
        <v>28</v>
      </c>
      <c r="F11" s="14">
        <v>14</v>
      </c>
      <c r="G11" s="14">
        <v>0</v>
      </c>
      <c r="H11" s="14">
        <v>4</v>
      </c>
      <c r="I11" s="14">
        <v>638</v>
      </c>
      <c r="J11" s="14">
        <v>2</v>
      </c>
      <c r="K11" s="14">
        <v>11</v>
      </c>
      <c r="L11" s="14">
        <v>6</v>
      </c>
      <c r="M11" s="14">
        <v>262</v>
      </c>
      <c r="N11" s="14">
        <v>2</v>
      </c>
      <c r="O11" s="14">
        <v>0</v>
      </c>
    </row>
    <row r="12" spans="1:15">
      <c r="A12" s="266" t="s">
        <v>40</v>
      </c>
      <c r="B12" s="13">
        <v>1133</v>
      </c>
      <c r="C12" s="13">
        <v>5</v>
      </c>
      <c r="D12" s="13">
        <v>170</v>
      </c>
      <c r="E12" s="13">
        <v>0</v>
      </c>
      <c r="F12" s="13">
        <v>5</v>
      </c>
      <c r="G12" s="13">
        <v>0</v>
      </c>
      <c r="H12" s="13">
        <v>91</v>
      </c>
      <c r="I12" s="13">
        <v>365</v>
      </c>
      <c r="J12" s="13">
        <v>0</v>
      </c>
      <c r="K12" s="13">
        <v>42</v>
      </c>
      <c r="L12" s="13">
        <v>25</v>
      </c>
      <c r="M12" s="13">
        <v>422</v>
      </c>
      <c r="N12" s="13">
        <v>8</v>
      </c>
      <c r="O12" s="13">
        <v>0</v>
      </c>
    </row>
    <row r="13" spans="1:15">
      <c r="A13" s="265" t="s">
        <v>41</v>
      </c>
      <c r="B13" s="14">
        <v>5594</v>
      </c>
      <c r="C13" s="14">
        <v>1623</v>
      </c>
      <c r="D13" s="14">
        <v>1505</v>
      </c>
      <c r="E13" s="14">
        <v>33</v>
      </c>
      <c r="F13" s="14">
        <v>18</v>
      </c>
      <c r="G13" s="14">
        <v>2</v>
      </c>
      <c r="H13" s="14">
        <v>5</v>
      </c>
      <c r="I13" s="14">
        <v>1678</v>
      </c>
      <c r="J13" s="14">
        <v>2</v>
      </c>
      <c r="K13" s="14">
        <v>10</v>
      </c>
      <c r="L13" s="14">
        <v>121</v>
      </c>
      <c r="M13" s="14">
        <v>582</v>
      </c>
      <c r="N13" s="14">
        <v>15</v>
      </c>
      <c r="O13" s="14">
        <v>0</v>
      </c>
    </row>
    <row r="14" spans="1:15">
      <c r="A14" s="266" t="s">
        <v>42</v>
      </c>
      <c r="B14" s="13">
        <v>461</v>
      </c>
      <c r="C14" s="13">
        <v>28</v>
      </c>
      <c r="D14" s="13">
        <v>93</v>
      </c>
      <c r="E14" s="13">
        <v>77</v>
      </c>
      <c r="F14" s="13">
        <v>0</v>
      </c>
      <c r="G14" s="13">
        <v>0</v>
      </c>
      <c r="H14" s="13">
        <v>1</v>
      </c>
      <c r="I14" s="13">
        <v>198</v>
      </c>
      <c r="J14" s="13">
        <v>0</v>
      </c>
      <c r="K14" s="13">
        <v>0</v>
      </c>
      <c r="L14" s="13">
        <v>1</v>
      </c>
      <c r="M14" s="13">
        <v>60</v>
      </c>
      <c r="N14" s="13">
        <v>3</v>
      </c>
      <c r="O14" s="13">
        <v>0</v>
      </c>
    </row>
    <row r="15" spans="1:15">
      <c r="A15" s="265" t="s">
        <v>43</v>
      </c>
      <c r="B15" s="14">
        <v>10398</v>
      </c>
      <c r="C15" s="14">
        <v>2202</v>
      </c>
      <c r="D15" s="14">
        <v>3335</v>
      </c>
      <c r="E15" s="14">
        <v>25</v>
      </c>
      <c r="F15" s="14">
        <v>36</v>
      </c>
      <c r="G15" s="14">
        <v>1</v>
      </c>
      <c r="H15" s="14">
        <v>48</v>
      </c>
      <c r="I15" s="14">
        <v>3145</v>
      </c>
      <c r="J15" s="14">
        <v>12</v>
      </c>
      <c r="K15" s="14">
        <v>72</v>
      </c>
      <c r="L15" s="14">
        <v>60</v>
      </c>
      <c r="M15" s="14">
        <v>1407</v>
      </c>
      <c r="N15" s="14">
        <v>55</v>
      </c>
      <c r="O15" s="14">
        <v>0</v>
      </c>
    </row>
    <row r="16" spans="1:15">
      <c r="A16" s="266" t="s">
        <v>44</v>
      </c>
      <c r="B16" s="13">
        <v>4326</v>
      </c>
      <c r="C16" s="13">
        <v>1417</v>
      </c>
      <c r="D16" s="13">
        <v>1304</v>
      </c>
      <c r="E16" s="13">
        <v>59</v>
      </c>
      <c r="F16" s="13">
        <v>53</v>
      </c>
      <c r="G16" s="13">
        <v>7</v>
      </c>
      <c r="H16" s="13">
        <v>17</v>
      </c>
      <c r="I16" s="13">
        <v>929</v>
      </c>
      <c r="J16" s="13">
        <v>0</v>
      </c>
      <c r="K16" s="13">
        <v>21</v>
      </c>
      <c r="L16" s="13">
        <v>48</v>
      </c>
      <c r="M16" s="13">
        <v>445</v>
      </c>
      <c r="N16" s="13">
        <v>26</v>
      </c>
      <c r="O16" s="13">
        <v>0</v>
      </c>
    </row>
    <row r="17" spans="1:15">
      <c r="A17" s="265" t="s">
        <v>45</v>
      </c>
      <c r="B17" s="14">
        <v>2572</v>
      </c>
      <c r="C17" s="14">
        <v>1217</v>
      </c>
      <c r="D17" s="14">
        <v>775</v>
      </c>
      <c r="E17" s="14">
        <v>0</v>
      </c>
      <c r="F17" s="14">
        <v>9</v>
      </c>
      <c r="G17" s="14">
        <v>5</v>
      </c>
      <c r="H17" s="14">
        <v>13</v>
      </c>
      <c r="I17" s="14">
        <v>181</v>
      </c>
      <c r="J17" s="14">
        <v>0</v>
      </c>
      <c r="K17" s="14">
        <v>10</v>
      </c>
      <c r="L17" s="14">
        <v>11</v>
      </c>
      <c r="M17" s="14">
        <v>344</v>
      </c>
      <c r="N17" s="14">
        <v>7</v>
      </c>
      <c r="O17" s="14">
        <v>0</v>
      </c>
    </row>
    <row r="18" spans="1:15">
      <c r="A18" s="266" t="s">
        <v>46</v>
      </c>
      <c r="B18" s="13">
        <v>9288</v>
      </c>
      <c r="C18" s="13">
        <v>3900</v>
      </c>
      <c r="D18" s="13">
        <v>3282</v>
      </c>
      <c r="E18" s="13">
        <v>6</v>
      </c>
      <c r="F18" s="13">
        <v>20</v>
      </c>
      <c r="G18" s="13">
        <v>1</v>
      </c>
      <c r="H18" s="13">
        <v>35</v>
      </c>
      <c r="I18" s="13">
        <v>1426</v>
      </c>
      <c r="J18" s="13">
        <v>8</v>
      </c>
      <c r="K18" s="13">
        <v>60</v>
      </c>
      <c r="L18" s="13">
        <v>39</v>
      </c>
      <c r="M18" s="13">
        <v>490</v>
      </c>
      <c r="N18" s="13">
        <v>20</v>
      </c>
      <c r="O18" s="13">
        <v>1</v>
      </c>
    </row>
    <row r="19" spans="1:15">
      <c r="A19" s="265" t="s">
        <v>47</v>
      </c>
      <c r="B19" s="14">
        <v>9645</v>
      </c>
      <c r="C19" s="14">
        <v>2663</v>
      </c>
      <c r="D19" s="14">
        <v>1353</v>
      </c>
      <c r="E19" s="14">
        <v>0</v>
      </c>
      <c r="F19" s="14">
        <v>9</v>
      </c>
      <c r="G19" s="14">
        <v>1863</v>
      </c>
      <c r="H19" s="14">
        <v>124</v>
      </c>
      <c r="I19" s="14">
        <v>2541</v>
      </c>
      <c r="J19" s="14">
        <v>3</v>
      </c>
      <c r="K19" s="14">
        <v>18</v>
      </c>
      <c r="L19" s="14">
        <v>85</v>
      </c>
      <c r="M19" s="14">
        <v>981</v>
      </c>
      <c r="N19" s="14">
        <v>4</v>
      </c>
      <c r="O19" s="14">
        <v>1</v>
      </c>
    </row>
    <row r="20" spans="1:15">
      <c r="A20" s="266" t="s">
        <v>48</v>
      </c>
      <c r="B20" s="13">
        <v>488</v>
      </c>
      <c r="C20" s="13">
        <v>136</v>
      </c>
      <c r="D20" s="13">
        <v>93</v>
      </c>
      <c r="E20" s="13">
        <v>2</v>
      </c>
      <c r="F20" s="13">
        <v>0</v>
      </c>
      <c r="G20" s="13">
        <v>0</v>
      </c>
      <c r="H20" s="13">
        <v>0</v>
      </c>
      <c r="I20" s="13">
        <v>55</v>
      </c>
      <c r="J20" s="13">
        <v>0</v>
      </c>
      <c r="K20" s="13">
        <v>3</v>
      </c>
      <c r="L20" s="13">
        <v>0</v>
      </c>
      <c r="M20" s="13">
        <v>199</v>
      </c>
      <c r="N20" s="13">
        <v>0</v>
      </c>
      <c r="O20" s="13">
        <v>0</v>
      </c>
    </row>
    <row r="21" spans="1:15">
      <c r="A21" s="265" t="s">
        <v>50</v>
      </c>
      <c r="B21" s="14">
        <v>2663</v>
      </c>
      <c r="C21" s="14">
        <v>276</v>
      </c>
      <c r="D21" s="14">
        <v>256</v>
      </c>
      <c r="E21" s="14">
        <v>0</v>
      </c>
      <c r="F21" s="14">
        <v>7</v>
      </c>
      <c r="G21" s="14">
        <v>10</v>
      </c>
      <c r="H21" s="14">
        <v>1</v>
      </c>
      <c r="I21" s="14">
        <v>1043</v>
      </c>
      <c r="J21" s="14">
        <v>2</v>
      </c>
      <c r="K21" s="14">
        <v>8</v>
      </c>
      <c r="L21" s="14">
        <v>1</v>
      </c>
      <c r="M21" s="14">
        <v>1048</v>
      </c>
      <c r="N21" s="14">
        <v>11</v>
      </c>
      <c r="O21" s="14">
        <v>0</v>
      </c>
    </row>
    <row r="22" spans="1:15">
      <c r="A22" s="266" t="s">
        <v>51</v>
      </c>
      <c r="B22" s="13">
        <v>1944</v>
      </c>
      <c r="C22" s="13">
        <v>971</v>
      </c>
      <c r="D22" s="13">
        <v>94</v>
      </c>
      <c r="E22" s="13">
        <v>23</v>
      </c>
      <c r="F22" s="13">
        <v>1</v>
      </c>
      <c r="G22" s="13">
        <v>0</v>
      </c>
      <c r="H22" s="13">
        <v>40</v>
      </c>
      <c r="I22" s="13">
        <v>426</v>
      </c>
      <c r="J22" s="13">
        <v>1</v>
      </c>
      <c r="K22" s="13">
        <v>37</v>
      </c>
      <c r="L22" s="13">
        <v>8</v>
      </c>
      <c r="M22" s="13">
        <v>327</v>
      </c>
      <c r="N22" s="13">
        <v>16</v>
      </c>
      <c r="O22" s="13">
        <v>0</v>
      </c>
    </row>
    <row r="23" spans="1:15">
      <c r="A23" s="265" t="s">
        <v>52</v>
      </c>
      <c r="B23" s="14">
        <v>1111</v>
      </c>
      <c r="C23" s="14">
        <v>165</v>
      </c>
      <c r="D23" s="14">
        <v>30</v>
      </c>
      <c r="E23" s="14">
        <v>0</v>
      </c>
      <c r="F23" s="14">
        <v>0</v>
      </c>
      <c r="G23" s="14">
        <v>16</v>
      </c>
      <c r="H23" s="14">
        <v>42</v>
      </c>
      <c r="I23" s="14">
        <v>523</v>
      </c>
      <c r="J23" s="14">
        <v>1</v>
      </c>
      <c r="K23" s="14">
        <v>4</v>
      </c>
      <c r="L23" s="14">
        <v>6</v>
      </c>
      <c r="M23" s="14">
        <v>324</v>
      </c>
      <c r="N23" s="14">
        <v>0</v>
      </c>
      <c r="O23" s="14">
        <v>0</v>
      </c>
    </row>
    <row r="24" spans="1:15">
      <c r="A24" s="266" t="s">
        <v>53</v>
      </c>
      <c r="B24" s="13">
        <v>3025</v>
      </c>
      <c r="C24" s="13">
        <v>1294</v>
      </c>
      <c r="D24" s="13">
        <v>136</v>
      </c>
      <c r="E24" s="13">
        <v>0</v>
      </c>
      <c r="F24" s="13">
        <v>0</v>
      </c>
      <c r="G24" s="13">
        <v>0</v>
      </c>
      <c r="H24" s="13">
        <v>15</v>
      </c>
      <c r="I24" s="13">
        <v>1161</v>
      </c>
      <c r="J24" s="13">
        <v>0</v>
      </c>
      <c r="K24" s="13">
        <v>8</v>
      </c>
      <c r="L24" s="13">
        <v>10</v>
      </c>
      <c r="M24" s="13">
        <v>397</v>
      </c>
      <c r="N24" s="13">
        <v>4</v>
      </c>
      <c r="O24" s="13">
        <v>0</v>
      </c>
    </row>
    <row r="25" spans="1:15">
      <c r="A25" s="265" t="s">
        <v>54</v>
      </c>
      <c r="B25" s="14">
        <v>1800</v>
      </c>
      <c r="C25" s="14">
        <v>995</v>
      </c>
      <c r="D25" s="14">
        <v>86</v>
      </c>
      <c r="E25" s="14">
        <v>0</v>
      </c>
      <c r="F25" s="14">
        <v>5</v>
      </c>
      <c r="G25" s="14">
        <v>8</v>
      </c>
      <c r="H25" s="14">
        <v>0</v>
      </c>
      <c r="I25" s="14">
        <v>333</v>
      </c>
      <c r="J25" s="14">
        <v>0</v>
      </c>
      <c r="K25" s="14">
        <v>73</v>
      </c>
      <c r="L25" s="14">
        <v>1</v>
      </c>
      <c r="M25" s="14">
        <v>295</v>
      </c>
      <c r="N25" s="14">
        <v>4</v>
      </c>
      <c r="O25" s="14">
        <v>0</v>
      </c>
    </row>
    <row r="26" spans="1:15">
      <c r="A26" s="269" t="s">
        <v>55</v>
      </c>
      <c r="B26" s="270">
        <v>1330</v>
      </c>
      <c r="C26" s="270">
        <v>480</v>
      </c>
      <c r="D26" s="270">
        <v>98</v>
      </c>
      <c r="E26" s="270">
        <v>0</v>
      </c>
      <c r="F26" s="270">
        <v>8</v>
      </c>
      <c r="G26" s="270">
        <v>3</v>
      </c>
      <c r="H26" s="270">
        <v>3</v>
      </c>
      <c r="I26" s="270">
        <v>448</v>
      </c>
      <c r="J26" s="270">
        <v>0</v>
      </c>
      <c r="K26" s="270">
        <v>7</v>
      </c>
      <c r="L26" s="270">
        <v>0</v>
      </c>
      <c r="M26" s="270">
        <v>283</v>
      </c>
      <c r="N26" s="270">
        <v>0</v>
      </c>
      <c r="O26" s="270">
        <v>0</v>
      </c>
    </row>
    <row r="27" spans="1:15">
      <c r="A27" s="267"/>
      <c r="B27" s="423" t="s">
        <v>2</v>
      </c>
      <c r="C27" s="423"/>
      <c r="D27" s="423"/>
      <c r="E27" s="423"/>
      <c r="F27" s="423"/>
      <c r="G27" s="423"/>
      <c r="H27" s="423"/>
      <c r="I27" s="423"/>
      <c r="J27" s="423"/>
      <c r="K27" s="423"/>
      <c r="L27" s="423"/>
      <c r="M27" s="423"/>
      <c r="N27" s="423"/>
      <c r="O27" s="423"/>
    </row>
    <row r="28" spans="1:15">
      <c r="A28" s="222" t="s">
        <v>37</v>
      </c>
      <c r="B28" s="232">
        <v>18884</v>
      </c>
      <c r="C28" s="232">
        <v>17694</v>
      </c>
      <c r="D28" s="232">
        <v>688</v>
      </c>
      <c r="E28" s="232">
        <v>253</v>
      </c>
      <c r="F28" s="232">
        <v>185</v>
      </c>
      <c r="G28" s="232">
        <v>28</v>
      </c>
      <c r="H28" s="232">
        <v>0</v>
      </c>
      <c r="I28" s="232">
        <v>2</v>
      </c>
      <c r="J28" s="232">
        <v>0</v>
      </c>
      <c r="K28" s="232">
        <v>0</v>
      </c>
      <c r="L28" s="232">
        <v>0</v>
      </c>
      <c r="M28" s="232">
        <v>32</v>
      </c>
      <c r="N28" s="232">
        <v>2</v>
      </c>
      <c r="O28" s="232">
        <v>0</v>
      </c>
    </row>
    <row r="29" spans="1:15">
      <c r="A29" s="265" t="s">
        <v>39</v>
      </c>
      <c r="B29" s="14">
        <v>400</v>
      </c>
      <c r="C29" s="14">
        <v>322</v>
      </c>
      <c r="D29" s="14">
        <v>33</v>
      </c>
      <c r="E29" s="14">
        <v>28</v>
      </c>
      <c r="F29" s="14">
        <v>14</v>
      </c>
      <c r="G29" s="14">
        <v>0</v>
      </c>
      <c r="H29" s="14">
        <v>0</v>
      </c>
      <c r="I29" s="14">
        <v>2</v>
      </c>
      <c r="J29" s="14">
        <v>0</v>
      </c>
      <c r="K29" s="14">
        <v>0</v>
      </c>
      <c r="L29" s="14">
        <v>0</v>
      </c>
      <c r="M29" s="14">
        <v>1</v>
      </c>
      <c r="N29" s="14">
        <v>0</v>
      </c>
      <c r="O29" s="14">
        <v>0</v>
      </c>
    </row>
    <row r="30" spans="1:15">
      <c r="A30" s="266" t="s">
        <v>40</v>
      </c>
      <c r="B30" s="13">
        <v>11</v>
      </c>
      <c r="C30" s="13">
        <v>5</v>
      </c>
      <c r="D30" s="13">
        <v>1</v>
      </c>
      <c r="E30" s="13">
        <v>0</v>
      </c>
      <c r="F30" s="13">
        <v>5</v>
      </c>
      <c r="G30" s="13">
        <v>0</v>
      </c>
      <c r="H30" s="13">
        <v>0</v>
      </c>
      <c r="I30" s="13">
        <v>0</v>
      </c>
      <c r="J30" s="13">
        <v>0</v>
      </c>
      <c r="K30" s="13">
        <v>0</v>
      </c>
      <c r="L30" s="13">
        <v>0</v>
      </c>
      <c r="M30" s="13">
        <v>0</v>
      </c>
      <c r="N30" s="13">
        <v>0</v>
      </c>
      <c r="O30" s="13">
        <v>0</v>
      </c>
    </row>
    <row r="31" spans="1:15">
      <c r="A31" s="265" t="s">
        <v>41</v>
      </c>
      <c r="B31" s="14">
        <v>1828</v>
      </c>
      <c r="C31" s="14">
        <v>1623</v>
      </c>
      <c r="D31" s="14">
        <v>150</v>
      </c>
      <c r="E31" s="14">
        <v>33</v>
      </c>
      <c r="F31" s="14">
        <v>18</v>
      </c>
      <c r="G31" s="14">
        <v>0</v>
      </c>
      <c r="H31" s="14">
        <v>0</v>
      </c>
      <c r="I31" s="14">
        <v>0</v>
      </c>
      <c r="J31" s="14">
        <v>0</v>
      </c>
      <c r="K31" s="14">
        <v>0</v>
      </c>
      <c r="L31" s="14">
        <v>0</v>
      </c>
      <c r="M31" s="14">
        <v>4</v>
      </c>
      <c r="N31" s="14">
        <v>0</v>
      </c>
      <c r="O31" s="14">
        <v>0</v>
      </c>
    </row>
    <row r="32" spans="1:15">
      <c r="A32" s="266" t="s">
        <v>42</v>
      </c>
      <c r="B32" s="13">
        <v>105</v>
      </c>
      <c r="C32" s="13">
        <v>28</v>
      </c>
      <c r="D32" s="13">
        <v>0</v>
      </c>
      <c r="E32" s="13">
        <v>77</v>
      </c>
      <c r="F32" s="13">
        <v>0</v>
      </c>
      <c r="G32" s="13">
        <v>0</v>
      </c>
      <c r="H32" s="13">
        <v>0</v>
      </c>
      <c r="I32" s="13">
        <v>0</v>
      </c>
      <c r="J32" s="13">
        <v>0</v>
      </c>
      <c r="K32" s="13">
        <v>0</v>
      </c>
      <c r="L32" s="13">
        <v>0</v>
      </c>
      <c r="M32" s="13">
        <v>0</v>
      </c>
      <c r="N32" s="13">
        <v>0</v>
      </c>
      <c r="O32" s="13">
        <v>0</v>
      </c>
    </row>
    <row r="33" spans="1:15">
      <c r="A33" s="265" t="s">
        <v>43</v>
      </c>
      <c r="B33" s="14">
        <v>2440</v>
      </c>
      <c r="C33" s="14">
        <v>2202</v>
      </c>
      <c r="D33" s="14">
        <v>166</v>
      </c>
      <c r="E33" s="14">
        <v>25</v>
      </c>
      <c r="F33" s="14">
        <v>36</v>
      </c>
      <c r="G33" s="14">
        <v>0</v>
      </c>
      <c r="H33" s="14">
        <v>0</v>
      </c>
      <c r="I33" s="14">
        <v>0</v>
      </c>
      <c r="J33" s="14">
        <v>0</v>
      </c>
      <c r="K33" s="14">
        <v>0</v>
      </c>
      <c r="L33" s="14">
        <v>0</v>
      </c>
      <c r="M33" s="14">
        <v>9</v>
      </c>
      <c r="N33" s="14">
        <v>2</v>
      </c>
      <c r="O33" s="14">
        <v>0</v>
      </c>
    </row>
    <row r="34" spans="1:15">
      <c r="A34" s="266" t="s">
        <v>44</v>
      </c>
      <c r="B34" s="13">
        <v>1770</v>
      </c>
      <c r="C34" s="13">
        <v>1417</v>
      </c>
      <c r="D34" s="13">
        <v>239</v>
      </c>
      <c r="E34" s="13">
        <v>59</v>
      </c>
      <c r="F34" s="13">
        <v>53</v>
      </c>
      <c r="G34" s="13">
        <v>2</v>
      </c>
      <c r="H34" s="13">
        <v>0</v>
      </c>
      <c r="I34" s="13">
        <v>0</v>
      </c>
      <c r="J34" s="13">
        <v>0</v>
      </c>
      <c r="K34" s="13">
        <v>0</v>
      </c>
      <c r="L34" s="13">
        <v>0</v>
      </c>
      <c r="M34" s="13">
        <v>0</v>
      </c>
      <c r="N34" s="13">
        <v>0</v>
      </c>
      <c r="O34" s="13">
        <v>0</v>
      </c>
    </row>
    <row r="35" spans="1:15">
      <c r="A35" s="265" t="s">
        <v>45</v>
      </c>
      <c r="B35" s="14">
        <v>1251</v>
      </c>
      <c r="C35" s="14">
        <v>1217</v>
      </c>
      <c r="D35" s="14">
        <v>25</v>
      </c>
      <c r="E35" s="14">
        <v>0</v>
      </c>
      <c r="F35" s="14">
        <v>9</v>
      </c>
      <c r="G35" s="14">
        <v>0</v>
      </c>
      <c r="H35" s="14">
        <v>0</v>
      </c>
      <c r="I35" s="14">
        <v>0</v>
      </c>
      <c r="J35" s="14">
        <v>0</v>
      </c>
      <c r="K35" s="14">
        <v>0</v>
      </c>
      <c r="L35" s="14">
        <v>0</v>
      </c>
      <c r="M35" s="14">
        <v>0</v>
      </c>
      <c r="N35" s="14">
        <v>0</v>
      </c>
      <c r="O35" s="14">
        <v>0</v>
      </c>
    </row>
    <row r="36" spans="1:15">
      <c r="A36" s="266" t="s">
        <v>46</v>
      </c>
      <c r="B36" s="13">
        <v>3982</v>
      </c>
      <c r="C36" s="13">
        <v>3900</v>
      </c>
      <c r="D36" s="13">
        <v>55</v>
      </c>
      <c r="E36" s="13">
        <v>6</v>
      </c>
      <c r="F36" s="13">
        <v>20</v>
      </c>
      <c r="G36" s="13">
        <v>1</v>
      </c>
      <c r="H36" s="13">
        <v>0</v>
      </c>
      <c r="I36" s="13">
        <v>0</v>
      </c>
      <c r="J36" s="13">
        <v>0</v>
      </c>
      <c r="K36" s="13">
        <v>0</v>
      </c>
      <c r="L36" s="13">
        <v>0</v>
      </c>
      <c r="M36" s="13">
        <v>0</v>
      </c>
      <c r="N36" s="13">
        <v>0</v>
      </c>
      <c r="O36" s="13">
        <v>0</v>
      </c>
    </row>
    <row r="37" spans="1:15">
      <c r="A37" s="265" t="s">
        <v>47</v>
      </c>
      <c r="B37" s="14">
        <v>2701</v>
      </c>
      <c r="C37" s="14">
        <v>2663</v>
      </c>
      <c r="D37" s="14">
        <v>13</v>
      </c>
      <c r="E37" s="14">
        <v>0</v>
      </c>
      <c r="F37" s="14">
        <v>9</v>
      </c>
      <c r="G37" s="14">
        <v>16</v>
      </c>
      <c r="H37" s="14">
        <v>0</v>
      </c>
      <c r="I37" s="14">
        <v>0</v>
      </c>
      <c r="J37" s="14">
        <v>0</v>
      </c>
      <c r="K37" s="14">
        <v>0</v>
      </c>
      <c r="L37" s="14">
        <v>0</v>
      </c>
      <c r="M37" s="14">
        <v>0</v>
      </c>
      <c r="N37" s="14">
        <v>0</v>
      </c>
      <c r="O37" s="14">
        <v>0</v>
      </c>
    </row>
    <row r="38" spans="1:15">
      <c r="A38" s="266" t="s">
        <v>48</v>
      </c>
      <c r="B38" s="13">
        <v>145</v>
      </c>
      <c r="C38" s="13">
        <v>136</v>
      </c>
      <c r="D38" s="13">
        <v>3</v>
      </c>
      <c r="E38" s="13">
        <v>2</v>
      </c>
      <c r="F38" s="13">
        <v>0</v>
      </c>
      <c r="G38" s="13">
        <v>0</v>
      </c>
      <c r="H38" s="13">
        <v>0</v>
      </c>
      <c r="I38" s="13">
        <v>0</v>
      </c>
      <c r="J38" s="13">
        <v>0</v>
      </c>
      <c r="K38" s="13">
        <v>0</v>
      </c>
      <c r="L38" s="13">
        <v>0</v>
      </c>
      <c r="M38" s="13">
        <v>4</v>
      </c>
      <c r="N38" s="13">
        <v>0</v>
      </c>
      <c r="O38" s="13">
        <v>0</v>
      </c>
    </row>
    <row r="39" spans="1:15">
      <c r="A39" s="265" t="s">
        <v>50</v>
      </c>
      <c r="B39" s="14">
        <v>293</v>
      </c>
      <c r="C39" s="14">
        <v>276</v>
      </c>
      <c r="D39" s="14">
        <v>1</v>
      </c>
      <c r="E39" s="14">
        <v>0</v>
      </c>
      <c r="F39" s="14">
        <v>7</v>
      </c>
      <c r="G39" s="14">
        <v>9</v>
      </c>
      <c r="H39" s="14">
        <v>0</v>
      </c>
      <c r="I39" s="14">
        <v>0</v>
      </c>
      <c r="J39" s="14">
        <v>0</v>
      </c>
      <c r="K39" s="14">
        <v>0</v>
      </c>
      <c r="L39" s="14">
        <v>0</v>
      </c>
      <c r="M39" s="14">
        <v>0</v>
      </c>
      <c r="N39" s="14">
        <v>0</v>
      </c>
      <c r="O39" s="14">
        <v>0</v>
      </c>
    </row>
    <row r="40" spans="1:15">
      <c r="A40" s="266" t="s">
        <v>51</v>
      </c>
      <c r="B40" s="13">
        <v>995</v>
      </c>
      <c r="C40" s="13">
        <v>971</v>
      </c>
      <c r="D40" s="13">
        <v>0</v>
      </c>
      <c r="E40" s="13">
        <v>23</v>
      </c>
      <c r="F40" s="13">
        <v>1</v>
      </c>
      <c r="G40" s="13">
        <v>0</v>
      </c>
      <c r="H40" s="13">
        <v>0</v>
      </c>
      <c r="I40" s="13">
        <v>0</v>
      </c>
      <c r="J40" s="13">
        <v>0</v>
      </c>
      <c r="K40" s="13">
        <v>0</v>
      </c>
      <c r="L40" s="13">
        <v>0</v>
      </c>
      <c r="M40" s="13">
        <v>0</v>
      </c>
      <c r="N40" s="13">
        <v>0</v>
      </c>
      <c r="O40" s="13">
        <v>0</v>
      </c>
    </row>
    <row r="41" spans="1:15">
      <c r="A41" s="265" t="s">
        <v>52</v>
      </c>
      <c r="B41" s="14">
        <v>165</v>
      </c>
      <c r="C41" s="14">
        <v>165</v>
      </c>
      <c r="D41" s="14">
        <v>0</v>
      </c>
      <c r="E41" s="14">
        <v>0</v>
      </c>
      <c r="F41" s="14">
        <v>0</v>
      </c>
      <c r="G41" s="14">
        <v>0</v>
      </c>
      <c r="H41" s="14">
        <v>0</v>
      </c>
      <c r="I41" s="14">
        <v>0</v>
      </c>
      <c r="J41" s="14">
        <v>0</v>
      </c>
      <c r="K41" s="14">
        <v>0</v>
      </c>
      <c r="L41" s="14">
        <v>0</v>
      </c>
      <c r="M41" s="14">
        <v>0</v>
      </c>
      <c r="N41" s="14">
        <v>0</v>
      </c>
      <c r="O41" s="14">
        <v>0</v>
      </c>
    </row>
    <row r="42" spans="1:15">
      <c r="A42" s="266" t="s">
        <v>53</v>
      </c>
      <c r="B42" s="13">
        <v>1295</v>
      </c>
      <c r="C42" s="13">
        <v>1294</v>
      </c>
      <c r="D42" s="13">
        <v>1</v>
      </c>
      <c r="E42" s="13">
        <v>0</v>
      </c>
      <c r="F42" s="13">
        <v>0</v>
      </c>
      <c r="G42" s="13">
        <v>0</v>
      </c>
      <c r="H42" s="13">
        <v>0</v>
      </c>
      <c r="I42" s="13">
        <v>0</v>
      </c>
      <c r="J42" s="13">
        <v>0</v>
      </c>
      <c r="K42" s="13">
        <v>0</v>
      </c>
      <c r="L42" s="13">
        <v>0</v>
      </c>
      <c r="M42" s="13">
        <v>0</v>
      </c>
      <c r="N42" s="13">
        <v>0</v>
      </c>
      <c r="O42" s="13">
        <v>0</v>
      </c>
    </row>
    <row r="43" spans="1:15">
      <c r="A43" s="265" t="s">
        <v>54</v>
      </c>
      <c r="B43" s="14">
        <v>1001</v>
      </c>
      <c r="C43" s="14">
        <v>995</v>
      </c>
      <c r="D43" s="14">
        <v>1</v>
      </c>
      <c r="E43" s="14">
        <v>0</v>
      </c>
      <c r="F43" s="14">
        <v>5</v>
      </c>
      <c r="G43" s="14">
        <v>0</v>
      </c>
      <c r="H43" s="14">
        <v>0</v>
      </c>
      <c r="I43" s="14">
        <v>0</v>
      </c>
      <c r="J43" s="14">
        <v>0</v>
      </c>
      <c r="K43" s="14">
        <v>0</v>
      </c>
      <c r="L43" s="14">
        <v>0</v>
      </c>
      <c r="M43" s="14">
        <v>0</v>
      </c>
      <c r="N43" s="14">
        <v>0</v>
      </c>
      <c r="O43" s="14">
        <v>0</v>
      </c>
    </row>
    <row r="44" spans="1:15">
      <c r="A44" s="269" t="s">
        <v>55</v>
      </c>
      <c r="B44" s="270">
        <v>502</v>
      </c>
      <c r="C44" s="270">
        <v>480</v>
      </c>
      <c r="D44" s="270">
        <v>0</v>
      </c>
      <c r="E44" s="270">
        <v>0</v>
      </c>
      <c r="F44" s="270">
        <v>8</v>
      </c>
      <c r="G44" s="270">
        <v>0</v>
      </c>
      <c r="H44" s="270">
        <v>0</v>
      </c>
      <c r="I44" s="270">
        <v>0</v>
      </c>
      <c r="J44" s="270">
        <v>0</v>
      </c>
      <c r="K44" s="270">
        <v>0</v>
      </c>
      <c r="L44" s="270">
        <v>0</v>
      </c>
      <c r="M44" s="270">
        <v>14</v>
      </c>
      <c r="N44" s="270">
        <v>0</v>
      </c>
      <c r="O44" s="270">
        <v>0</v>
      </c>
    </row>
    <row r="45" spans="1:15">
      <c r="A45" s="267"/>
      <c r="B45" s="422" t="s">
        <v>33</v>
      </c>
      <c r="C45" s="422"/>
      <c r="D45" s="422"/>
      <c r="E45" s="422"/>
      <c r="F45" s="422"/>
      <c r="G45" s="422"/>
      <c r="H45" s="422"/>
      <c r="I45" s="422"/>
      <c r="J45" s="422"/>
      <c r="K45" s="422"/>
      <c r="L45" s="422"/>
      <c r="M45" s="422"/>
      <c r="N45" s="422"/>
      <c r="O45" s="422"/>
    </row>
    <row r="46" spans="1:15">
      <c r="A46" s="222" t="s">
        <v>37</v>
      </c>
      <c r="B46" s="232">
        <v>9107</v>
      </c>
      <c r="C46" s="232">
        <v>0</v>
      </c>
      <c r="D46" s="232">
        <v>6746</v>
      </c>
      <c r="E46" s="232">
        <v>0</v>
      </c>
      <c r="F46" s="232">
        <v>0</v>
      </c>
      <c r="G46" s="232">
        <v>27</v>
      </c>
      <c r="H46" s="232">
        <v>0</v>
      </c>
      <c r="I46" s="232">
        <v>1364</v>
      </c>
      <c r="J46" s="232">
        <v>2</v>
      </c>
      <c r="K46" s="232">
        <v>170</v>
      </c>
      <c r="L46" s="232">
        <v>117</v>
      </c>
      <c r="M46" s="232">
        <v>648</v>
      </c>
      <c r="N46" s="232">
        <v>33</v>
      </c>
      <c r="O46" s="232">
        <v>0</v>
      </c>
    </row>
    <row r="47" spans="1:15">
      <c r="A47" s="265" t="s">
        <v>39</v>
      </c>
      <c r="B47" s="14">
        <v>587</v>
      </c>
      <c r="C47" s="14">
        <v>0</v>
      </c>
      <c r="D47" s="14">
        <v>455</v>
      </c>
      <c r="E47" s="14">
        <v>0</v>
      </c>
      <c r="F47" s="14">
        <v>0</v>
      </c>
      <c r="G47" s="14">
        <v>0</v>
      </c>
      <c r="H47" s="14">
        <v>0</v>
      </c>
      <c r="I47" s="14">
        <v>39</v>
      </c>
      <c r="J47" s="14">
        <v>0</v>
      </c>
      <c r="K47" s="14">
        <v>4</v>
      </c>
      <c r="L47" s="14">
        <v>1</v>
      </c>
      <c r="M47" s="14">
        <v>88</v>
      </c>
      <c r="N47" s="14">
        <v>0</v>
      </c>
      <c r="O47" s="14">
        <v>0</v>
      </c>
    </row>
    <row r="48" spans="1:15">
      <c r="A48" s="266" t="s">
        <v>40</v>
      </c>
      <c r="B48" s="13">
        <v>158</v>
      </c>
      <c r="C48" s="13">
        <v>0</v>
      </c>
      <c r="D48" s="13">
        <v>135</v>
      </c>
      <c r="E48" s="13">
        <v>0</v>
      </c>
      <c r="F48" s="13">
        <v>0</v>
      </c>
      <c r="G48" s="13">
        <v>0</v>
      </c>
      <c r="H48" s="13">
        <v>0</v>
      </c>
      <c r="I48" s="13">
        <v>5</v>
      </c>
      <c r="J48" s="13">
        <v>0</v>
      </c>
      <c r="K48" s="13">
        <v>13</v>
      </c>
      <c r="L48" s="13">
        <v>0</v>
      </c>
      <c r="M48" s="13">
        <v>5</v>
      </c>
      <c r="N48" s="13">
        <v>0</v>
      </c>
      <c r="O48" s="13">
        <v>0</v>
      </c>
    </row>
    <row r="49" spans="1:15">
      <c r="A49" s="265" t="s">
        <v>41</v>
      </c>
      <c r="B49" s="14">
        <v>1108</v>
      </c>
      <c r="C49" s="14">
        <v>0</v>
      </c>
      <c r="D49" s="14">
        <v>901</v>
      </c>
      <c r="E49" s="14">
        <v>0</v>
      </c>
      <c r="F49" s="14">
        <v>0</v>
      </c>
      <c r="G49" s="14">
        <v>0</v>
      </c>
      <c r="H49" s="14">
        <v>0</v>
      </c>
      <c r="I49" s="14">
        <v>94</v>
      </c>
      <c r="J49" s="14">
        <v>0</v>
      </c>
      <c r="K49" s="14">
        <v>4</v>
      </c>
      <c r="L49" s="14">
        <v>49</v>
      </c>
      <c r="M49" s="14">
        <v>54</v>
      </c>
      <c r="N49" s="14">
        <v>6</v>
      </c>
      <c r="O49" s="14">
        <v>0</v>
      </c>
    </row>
    <row r="50" spans="1:15">
      <c r="A50" s="266" t="s">
        <v>42</v>
      </c>
      <c r="B50" s="13">
        <v>86</v>
      </c>
      <c r="C50" s="13">
        <v>0</v>
      </c>
      <c r="D50" s="13">
        <v>76</v>
      </c>
      <c r="E50" s="13">
        <v>0</v>
      </c>
      <c r="F50" s="13">
        <v>0</v>
      </c>
      <c r="G50" s="13">
        <v>0</v>
      </c>
      <c r="H50" s="13">
        <v>0</v>
      </c>
      <c r="I50" s="13">
        <v>0</v>
      </c>
      <c r="J50" s="13">
        <v>0</v>
      </c>
      <c r="K50" s="13">
        <v>0</v>
      </c>
      <c r="L50" s="13">
        <v>0</v>
      </c>
      <c r="M50" s="13">
        <v>10</v>
      </c>
      <c r="N50" s="13">
        <v>0</v>
      </c>
      <c r="O50" s="13">
        <v>0</v>
      </c>
    </row>
    <row r="51" spans="1:15">
      <c r="A51" s="265" t="s">
        <v>43</v>
      </c>
      <c r="B51" s="14">
        <v>1633</v>
      </c>
      <c r="C51" s="14">
        <v>0</v>
      </c>
      <c r="D51" s="14">
        <v>1226</v>
      </c>
      <c r="E51" s="14">
        <v>0</v>
      </c>
      <c r="F51" s="14">
        <v>0</v>
      </c>
      <c r="G51" s="14">
        <v>0</v>
      </c>
      <c r="H51" s="14">
        <v>0</v>
      </c>
      <c r="I51" s="14">
        <v>228</v>
      </c>
      <c r="J51" s="14">
        <v>2</v>
      </c>
      <c r="K51" s="14">
        <v>25</v>
      </c>
      <c r="L51" s="14">
        <v>21</v>
      </c>
      <c r="M51" s="14">
        <v>127</v>
      </c>
      <c r="N51" s="14">
        <v>4</v>
      </c>
      <c r="O51" s="14">
        <v>0</v>
      </c>
    </row>
    <row r="52" spans="1:15">
      <c r="A52" s="266" t="s">
        <v>44</v>
      </c>
      <c r="B52" s="13">
        <v>721</v>
      </c>
      <c r="C52" s="13">
        <v>0</v>
      </c>
      <c r="D52" s="13">
        <v>637</v>
      </c>
      <c r="E52" s="13">
        <v>0</v>
      </c>
      <c r="F52" s="13">
        <v>0</v>
      </c>
      <c r="G52" s="13">
        <v>0</v>
      </c>
      <c r="H52" s="13">
        <v>0</v>
      </c>
      <c r="I52" s="13">
        <v>25</v>
      </c>
      <c r="J52" s="13">
        <v>0</v>
      </c>
      <c r="K52" s="13">
        <v>9</v>
      </c>
      <c r="L52" s="13">
        <v>38</v>
      </c>
      <c r="M52" s="13">
        <v>12</v>
      </c>
      <c r="N52" s="13">
        <v>0</v>
      </c>
      <c r="O52" s="13">
        <v>0</v>
      </c>
    </row>
    <row r="53" spans="1:15">
      <c r="A53" s="265" t="s">
        <v>45</v>
      </c>
      <c r="B53" s="14">
        <v>422</v>
      </c>
      <c r="C53" s="14">
        <v>0</v>
      </c>
      <c r="D53" s="14">
        <v>399</v>
      </c>
      <c r="E53" s="14">
        <v>0</v>
      </c>
      <c r="F53" s="14">
        <v>0</v>
      </c>
      <c r="G53" s="14">
        <v>0</v>
      </c>
      <c r="H53" s="14">
        <v>0</v>
      </c>
      <c r="I53" s="14">
        <v>9</v>
      </c>
      <c r="J53" s="14">
        <v>0</v>
      </c>
      <c r="K53" s="14">
        <v>0</v>
      </c>
      <c r="L53" s="14">
        <v>8</v>
      </c>
      <c r="M53" s="14">
        <v>6</v>
      </c>
      <c r="N53" s="14">
        <v>0</v>
      </c>
      <c r="O53" s="14">
        <v>0</v>
      </c>
    </row>
    <row r="54" spans="1:15">
      <c r="A54" s="266" t="s">
        <v>46</v>
      </c>
      <c r="B54" s="13">
        <v>1591</v>
      </c>
      <c r="C54" s="13">
        <v>0</v>
      </c>
      <c r="D54" s="13">
        <v>1420</v>
      </c>
      <c r="E54" s="13">
        <v>0</v>
      </c>
      <c r="F54" s="13">
        <v>0</v>
      </c>
      <c r="G54" s="13">
        <v>0</v>
      </c>
      <c r="H54" s="13">
        <v>0</v>
      </c>
      <c r="I54" s="13">
        <v>139</v>
      </c>
      <c r="J54" s="13">
        <v>0</v>
      </c>
      <c r="K54" s="13">
        <v>14</v>
      </c>
      <c r="L54" s="13">
        <v>0</v>
      </c>
      <c r="M54" s="13">
        <v>18</v>
      </c>
      <c r="N54" s="13">
        <v>0</v>
      </c>
      <c r="O54" s="13">
        <v>0</v>
      </c>
    </row>
    <row r="55" spans="1:15">
      <c r="A55" s="265" t="s">
        <v>47</v>
      </c>
      <c r="B55" s="14">
        <v>1497</v>
      </c>
      <c r="C55" s="14">
        <v>0</v>
      </c>
      <c r="D55" s="14">
        <v>929</v>
      </c>
      <c r="E55" s="14">
        <v>0</v>
      </c>
      <c r="F55" s="14">
        <v>0</v>
      </c>
      <c r="G55" s="14">
        <v>5</v>
      </c>
      <c r="H55" s="14">
        <v>0</v>
      </c>
      <c r="I55" s="14">
        <v>427</v>
      </c>
      <c r="J55" s="14">
        <v>0</v>
      </c>
      <c r="K55" s="14">
        <v>5</v>
      </c>
      <c r="L55" s="14">
        <v>0</v>
      </c>
      <c r="M55" s="14">
        <v>131</v>
      </c>
      <c r="N55" s="14">
        <v>0</v>
      </c>
      <c r="O55" s="14">
        <v>0</v>
      </c>
    </row>
    <row r="56" spans="1:15">
      <c r="A56" s="266" t="s">
        <v>48</v>
      </c>
      <c r="B56" s="13">
        <v>56</v>
      </c>
      <c r="C56" s="13">
        <v>0</v>
      </c>
      <c r="D56" s="13">
        <v>55</v>
      </c>
      <c r="E56" s="13">
        <v>0</v>
      </c>
      <c r="F56" s="13">
        <v>0</v>
      </c>
      <c r="G56" s="13">
        <v>0</v>
      </c>
      <c r="H56" s="13">
        <v>0</v>
      </c>
      <c r="I56" s="13">
        <v>1</v>
      </c>
      <c r="J56" s="13">
        <v>0</v>
      </c>
      <c r="K56" s="13">
        <v>0</v>
      </c>
      <c r="L56" s="13">
        <v>0</v>
      </c>
      <c r="M56" s="13">
        <v>0</v>
      </c>
      <c r="N56" s="13">
        <v>0</v>
      </c>
      <c r="O56" s="13">
        <v>0</v>
      </c>
    </row>
    <row r="57" spans="1:15">
      <c r="A57" s="265" t="s">
        <v>50</v>
      </c>
      <c r="B57" s="14">
        <v>249</v>
      </c>
      <c r="C57" s="14">
        <v>0</v>
      </c>
      <c r="D57" s="14">
        <v>196</v>
      </c>
      <c r="E57" s="14">
        <v>0</v>
      </c>
      <c r="F57" s="14">
        <v>0</v>
      </c>
      <c r="G57" s="14">
        <v>1</v>
      </c>
      <c r="H57" s="14">
        <v>0</v>
      </c>
      <c r="I57" s="14">
        <v>20</v>
      </c>
      <c r="J57" s="14">
        <v>0</v>
      </c>
      <c r="K57" s="14">
        <v>4</v>
      </c>
      <c r="L57" s="14">
        <v>0</v>
      </c>
      <c r="M57" s="14">
        <v>22</v>
      </c>
      <c r="N57" s="14">
        <v>6</v>
      </c>
      <c r="O57" s="14">
        <v>0</v>
      </c>
    </row>
    <row r="58" spans="1:15">
      <c r="A58" s="266" t="s">
        <v>51</v>
      </c>
      <c r="B58" s="13">
        <v>185</v>
      </c>
      <c r="C58" s="13">
        <v>0</v>
      </c>
      <c r="D58" s="13">
        <v>78</v>
      </c>
      <c r="E58" s="13">
        <v>0</v>
      </c>
      <c r="F58" s="13">
        <v>0</v>
      </c>
      <c r="G58" s="13">
        <v>0</v>
      </c>
      <c r="H58" s="13">
        <v>0</v>
      </c>
      <c r="I58" s="13">
        <v>45</v>
      </c>
      <c r="J58" s="13">
        <v>0</v>
      </c>
      <c r="K58" s="13">
        <v>16</v>
      </c>
      <c r="L58" s="13">
        <v>0</v>
      </c>
      <c r="M58" s="13">
        <v>30</v>
      </c>
      <c r="N58" s="13">
        <v>16</v>
      </c>
      <c r="O58" s="13">
        <v>0</v>
      </c>
    </row>
    <row r="59" spans="1:15">
      <c r="A59" s="265" t="s">
        <v>52</v>
      </c>
      <c r="B59" s="14">
        <v>139</v>
      </c>
      <c r="C59" s="14">
        <v>0</v>
      </c>
      <c r="D59" s="14">
        <v>16</v>
      </c>
      <c r="E59" s="14">
        <v>0</v>
      </c>
      <c r="F59" s="14">
        <v>0</v>
      </c>
      <c r="G59" s="14">
        <v>14</v>
      </c>
      <c r="H59" s="14">
        <v>0</v>
      </c>
      <c r="I59" s="14">
        <v>40</v>
      </c>
      <c r="J59" s="14">
        <v>0</v>
      </c>
      <c r="K59" s="14">
        <v>4</v>
      </c>
      <c r="L59" s="14">
        <v>0</v>
      </c>
      <c r="M59" s="14">
        <v>65</v>
      </c>
      <c r="N59" s="14">
        <v>0</v>
      </c>
      <c r="O59" s="14">
        <v>0</v>
      </c>
    </row>
    <row r="60" spans="1:15">
      <c r="A60" s="266" t="s">
        <v>53</v>
      </c>
      <c r="B60" s="13">
        <v>305</v>
      </c>
      <c r="C60" s="13">
        <v>0</v>
      </c>
      <c r="D60" s="13">
        <v>103</v>
      </c>
      <c r="E60" s="13">
        <v>0</v>
      </c>
      <c r="F60" s="13">
        <v>0</v>
      </c>
      <c r="G60" s="13">
        <v>0</v>
      </c>
      <c r="H60" s="13">
        <v>0</v>
      </c>
      <c r="I60" s="13">
        <v>165</v>
      </c>
      <c r="J60" s="13">
        <v>0</v>
      </c>
      <c r="K60" s="13">
        <v>1</v>
      </c>
      <c r="L60" s="13">
        <v>0</v>
      </c>
      <c r="M60" s="13">
        <v>35</v>
      </c>
      <c r="N60" s="13">
        <v>1</v>
      </c>
      <c r="O60" s="13">
        <v>0</v>
      </c>
    </row>
    <row r="61" spans="1:15">
      <c r="A61" s="265" t="s">
        <v>54</v>
      </c>
      <c r="B61" s="14">
        <v>183</v>
      </c>
      <c r="C61" s="14">
        <v>0</v>
      </c>
      <c r="D61" s="14">
        <v>57</v>
      </c>
      <c r="E61" s="14">
        <v>0</v>
      </c>
      <c r="F61" s="14">
        <v>0</v>
      </c>
      <c r="G61" s="14">
        <v>4</v>
      </c>
      <c r="H61" s="14">
        <v>0</v>
      </c>
      <c r="I61" s="14">
        <v>48</v>
      </c>
      <c r="J61" s="14">
        <v>0</v>
      </c>
      <c r="K61" s="14">
        <v>65</v>
      </c>
      <c r="L61" s="14">
        <v>0</v>
      </c>
      <c r="M61" s="14">
        <v>9</v>
      </c>
      <c r="N61" s="14">
        <v>0</v>
      </c>
      <c r="O61" s="14">
        <v>0</v>
      </c>
    </row>
    <row r="62" spans="1:15">
      <c r="A62" s="269" t="s">
        <v>55</v>
      </c>
      <c r="B62" s="270">
        <v>187</v>
      </c>
      <c r="C62" s="270">
        <v>0</v>
      </c>
      <c r="D62" s="270">
        <v>63</v>
      </c>
      <c r="E62" s="270">
        <v>0</v>
      </c>
      <c r="F62" s="270">
        <v>0</v>
      </c>
      <c r="G62" s="270">
        <v>3</v>
      </c>
      <c r="H62" s="270">
        <v>0</v>
      </c>
      <c r="I62" s="270">
        <v>79</v>
      </c>
      <c r="J62" s="270">
        <v>0</v>
      </c>
      <c r="K62" s="270">
        <v>6</v>
      </c>
      <c r="L62" s="270">
        <v>0</v>
      </c>
      <c r="M62" s="270">
        <v>36</v>
      </c>
      <c r="N62" s="270">
        <v>0</v>
      </c>
      <c r="O62" s="270">
        <v>0</v>
      </c>
    </row>
    <row r="63" spans="1:15" ht="14.45" customHeight="1">
      <c r="A63" s="267"/>
      <c r="B63" s="421" t="s">
        <v>83</v>
      </c>
      <c r="C63" s="421"/>
      <c r="D63" s="421"/>
      <c r="E63" s="421"/>
      <c r="F63" s="421"/>
      <c r="G63" s="421"/>
      <c r="H63" s="421"/>
      <c r="I63" s="421"/>
      <c r="J63" s="421"/>
      <c r="K63" s="421"/>
      <c r="L63" s="421"/>
      <c r="M63" s="421"/>
      <c r="N63" s="421"/>
      <c r="O63" s="421"/>
    </row>
    <row r="64" spans="1:15">
      <c r="A64" s="222" t="s">
        <v>37</v>
      </c>
      <c r="B64" s="232">
        <v>9413</v>
      </c>
      <c r="C64" s="232">
        <v>0</v>
      </c>
      <c r="D64" s="232">
        <v>5098</v>
      </c>
      <c r="E64" s="232">
        <v>0</v>
      </c>
      <c r="F64" s="232">
        <v>0</v>
      </c>
      <c r="G64" s="232">
        <v>1848</v>
      </c>
      <c r="H64" s="232">
        <v>0</v>
      </c>
      <c r="I64" s="232">
        <v>1149</v>
      </c>
      <c r="J64" s="232">
        <v>5</v>
      </c>
      <c r="K64" s="232">
        <v>64</v>
      </c>
      <c r="L64" s="232">
        <v>67</v>
      </c>
      <c r="M64" s="232">
        <v>1172</v>
      </c>
      <c r="N64" s="232">
        <v>10</v>
      </c>
      <c r="O64" s="232">
        <v>0</v>
      </c>
    </row>
    <row r="65" spans="1:15">
      <c r="A65" s="265" t="s">
        <v>39</v>
      </c>
      <c r="B65" s="14">
        <v>25</v>
      </c>
      <c r="C65" s="14">
        <v>0</v>
      </c>
      <c r="D65" s="14">
        <v>23</v>
      </c>
      <c r="E65" s="14">
        <v>0</v>
      </c>
      <c r="F65" s="14">
        <v>0</v>
      </c>
      <c r="G65" s="14">
        <v>0</v>
      </c>
      <c r="H65" s="14">
        <v>0</v>
      </c>
      <c r="I65" s="14">
        <v>1</v>
      </c>
      <c r="J65" s="14">
        <v>0</v>
      </c>
      <c r="K65" s="14">
        <v>0</v>
      </c>
      <c r="L65" s="14">
        <v>0</v>
      </c>
      <c r="M65" s="14">
        <v>1</v>
      </c>
      <c r="N65" s="14">
        <v>0</v>
      </c>
      <c r="O65" s="14">
        <v>0</v>
      </c>
    </row>
    <row r="66" spans="1:15">
      <c r="A66" s="266" t="s">
        <v>40</v>
      </c>
      <c r="B66" s="13">
        <v>28</v>
      </c>
      <c r="C66" s="13">
        <v>0</v>
      </c>
      <c r="D66" s="13">
        <v>28</v>
      </c>
      <c r="E66" s="13">
        <v>0</v>
      </c>
      <c r="F66" s="13">
        <v>0</v>
      </c>
      <c r="G66" s="13">
        <v>0</v>
      </c>
      <c r="H66" s="13">
        <v>0</v>
      </c>
      <c r="I66" s="13">
        <v>0</v>
      </c>
      <c r="J66" s="13">
        <v>0</v>
      </c>
      <c r="K66" s="13">
        <v>0</v>
      </c>
      <c r="L66" s="13">
        <v>0</v>
      </c>
      <c r="M66" s="13">
        <v>0</v>
      </c>
      <c r="N66" s="13">
        <v>0</v>
      </c>
      <c r="O66" s="13">
        <v>0</v>
      </c>
    </row>
    <row r="67" spans="1:15">
      <c r="A67" s="265" t="s">
        <v>41</v>
      </c>
      <c r="B67" s="14">
        <v>558</v>
      </c>
      <c r="C67" s="14">
        <v>0</v>
      </c>
      <c r="D67" s="14">
        <v>388</v>
      </c>
      <c r="E67" s="14">
        <v>0</v>
      </c>
      <c r="F67" s="14">
        <v>0</v>
      </c>
      <c r="G67" s="14">
        <v>0</v>
      </c>
      <c r="H67" s="14">
        <v>0</v>
      </c>
      <c r="I67" s="14">
        <v>75</v>
      </c>
      <c r="J67" s="14">
        <v>1</v>
      </c>
      <c r="K67" s="14">
        <v>4</v>
      </c>
      <c r="L67" s="14">
        <v>63</v>
      </c>
      <c r="M67" s="14">
        <v>26</v>
      </c>
      <c r="N67" s="14">
        <v>1</v>
      </c>
      <c r="O67" s="14">
        <v>0</v>
      </c>
    </row>
    <row r="68" spans="1:15">
      <c r="A68" s="266" t="s">
        <v>42</v>
      </c>
      <c r="B68" s="13">
        <v>18</v>
      </c>
      <c r="C68" s="13">
        <v>0</v>
      </c>
      <c r="D68" s="13">
        <v>15</v>
      </c>
      <c r="E68" s="13">
        <v>0</v>
      </c>
      <c r="F68" s="13">
        <v>0</v>
      </c>
      <c r="G68" s="13">
        <v>0</v>
      </c>
      <c r="H68" s="13">
        <v>0</v>
      </c>
      <c r="I68" s="13">
        <v>3</v>
      </c>
      <c r="J68" s="13">
        <v>0</v>
      </c>
      <c r="K68" s="13">
        <v>0</v>
      </c>
      <c r="L68" s="13">
        <v>0</v>
      </c>
      <c r="M68" s="13">
        <v>0</v>
      </c>
      <c r="N68" s="13">
        <v>0</v>
      </c>
      <c r="O68" s="13">
        <v>0</v>
      </c>
    </row>
    <row r="69" spans="1:15">
      <c r="A69" s="265" t="s">
        <v>43</v>
      </c>
      <c r="B69" s="14">
        <v>2551</v>
      </c>
      <c r="C69" s="14">
        <v>0</v>
      </c>
      <c r="D69" s="14">
        <v>1796</v>
      </c>
      <c r="E69" s="14">
        <v>0</v>
      </c>
      <c r="F69" s="14">
        <v>0</v>
      </c>
      <c r="G69" s="14">
        <v>1</v>
      </c>
      <c r="H69" s="14">
        <v>0</v>
      </c>
      <c r="I69" s="14">
        <v>174</v>
      </c>
      <c r="J69" s="14">
        <v>4</v>
      </c>
      <c r="K69" s="14">
        <v>20</v>
      </c>
      <c r="L69" s="14">
        <v>1</v>
      </c>
      <c r="M69" s="14">
        <v>551</v>
      </c>
      <c r="N69" s="14">
        <v>4</v>
      </c>
      <c r="O69" s="14">
        <v>0</v>
      </c>
    </row>
    <row r="70" spans="1:15">
      <c r="A70" s="266" t="s">
        <v>44</v>
      </c>
      <c r="B70" s="13">
        <v>465</v>
      </c>
      <c r="C70" s="13">
        <v>0</v>
      </c>
      <c r="D70" s="13">
        <v>388</v>
      </c>
      <c r="E70" s="13">
        <v>0</v>
      </c>
      <c r="F70" s="13">
        <v>0</v>
      </c>
      <c r="G70" s="13">
        <v>0</v>
      </c>
      <c r="H70" s="13">
        <v>0</v>
      </c>
      <c r="I70" s="13">
        <v>66</v>
      </c>
      <c r="J70" s="13">
        <v>0</v>
      </c>
      <c r="K70" s="13">
        <v>1</v>
      </c>
      <c r="L70" s="13">
        <v>1</v>
      </c>
      <c r="M70" s="13">
        <v>7</v>
      </c>
      <c r="N70" s="13">
        <v>2</v>
      </c>
      <c r="O70" s="13">
        <v>0</v>
      </c>
    </row>
    <row r="71" spans="1:15">
      <c r="A71" s="265" t="s">
        <v>45</v>
      </c>
      <c r="B71" s="14">
        <v>667</v>
      </c>
      <c r="C71" s="14">
        <v>0</v>
      </c>
      <c r="D71" s="14">
        <v>344</v>
      </c>
      <c r="E71" s="14">
        <v>0</v>
      </c>
      <c r="F71" s="14">
        <v>0</v>
      </c>
      <c r="G71" s="14">
        <v>5</v>
      </c>
      <c r="H71" s="14">
        <v>0</v>
      </c>
      <c r="I71" s="14">
        <v>32</v>
      </c>
      <c r="J71" s="14">
        <v>0</v>
      </c>
      <c r="K71" s="14">
        <v>9</v>
      </c>
      <c r="L71" s="14">
        <v>2</v>
      </c>
      <c r="M71" s="14">
        <v>272</v>
      </c>
      <c r="N71" s="14">
        <v>3</v>
      </c>
      <c r="O71" s="14">
        <v>0</v>
      </c>
    </row>
    <row r="72" spans="1:15">
      <c r="A72" s="266" t="s">
        <v>46</v>
      </c>
      <c r="B72" s="13">
        <v>1881</v>
      </c>
      <c r="C72" s="13">
        <v>0</v>
      </c>
      <c r="D72" s="13">
        <v>1748</v>
      </c>
      <c r="E72" s="13">
        <v>0</v>
      </c>
      <c r="F72" s="13">
        <v>0</v>
      </c>
      <c r="G72" s="13">
        <v>0</v>
      </c>
      <c r="H72" s="13">
        <v>0</v>
      </c>
      <c r="I72" s="13">
        <v>94</v>
      </c>
      <c r="J72" s="13">
        <v>0</v>
      </c>
      <c r="K72" s="13">
        <v>26</v>
      </c>
      <c r="L72" s="13">
        <v>0</v>
      </c>
      <c r="M72" s="13">
        <v>13</v>
      </c>
      <c r="N72" s="13">
        <v>0</v>
      </c>
      <c r="O72" s="13">
        <v>0</v>
      </c>
    </row>
    <row r="73" spans="1:15">
      <c r="A73" s="265" t="s">
        <v>47</v>
      </c>
      <c r="B73" s="14">
        <v>2765</v>
      </c>
      <c r="C73" s="14">
        <v>0</v>
      </c>
      <c r="D73" s="14">
        <v>166</v>
      </c>
      <c r="E73" s="14">
        <v>0</v>
      </c>
      <c r="F73" s="14">
        <v>0</v>
      </c>
      <c r="G73" s="14">
        <v>1840</v>
      </c>
      <c r="H73" s="14">
        <v>0</v>
      </c>
      <c r="I73" s="14">
        <v>671</v>
      </c>
      <c r="J73" s="14">
        <v>0</v>
      </c>
      <c r="K73" s="14">
        <v>0</v>
      </c>
      <c r="L73" s="14">
        <v>0</v>
      </c>
      <c r="M73" s="14">
        <v>88</v>
      </c>
      <c r="N73" s="14">
        <v>0</v>
      </c>
      <c r="O73" s="14">
        <v>0</v>
      </c>
    </row>
    <row r="74" spans="1:15">
      <c r="A74" s="266" t="s">
        <v>48</v>
      </c>
      <c r="B74" s="13">
        <v>204</v>
      </c>
      <c r="C74" s="13">
        <v>0</v>
      </c>
      <c r="D74" s="13">
        <v>35</v>
      </c>
      <c r="E74" s="13">
        <v>0</v>
      </c>
      <c r="F74" s="13">
        <v>0</v>
      </c>
      <c r="G74" s="13">
        <v>0</v>
      </c>
      <c r="H74" s="13">
        <v>0</v>
      </c>
      <c r="I74" s="13">
        <v>2</v>
      </c>
      <c r="J74" s="13">
        <v>0</v>
      </c>
      <c r="K74" s="13">
        <v>3</v>
      </c>
      <c r="L74" s="13">
        <v>0</v>
      </c>
      <c r="M74" s="13">
        <v>164</v>
      </c>
      <c r="N74" s="13">
        <v>0</v>
      </c>
      <c r="O74" s="13">
        <v>0</v>
      </c>
    </row>
    <row r="75" spans="1:15">
      <c r="A75" s="265" t="s">
        <v>50</v>
      </c>
      <c r="B75" s="14">
        <v>65</v>
      </c>
      <c r="C75" s="14">
        <v>0</v>
      </c>
      <c r="D75" s="14">
        <v>56</v>
      </c>
      <c r="E75" s="14">
        <v>0</v>
      </c>
      <c r="F75" s="14">
        <v>0</v>
      </c>
      <c r="G75" s="14">
        <v>0</v>
      </c>
      <c r="H75" s="14">
        <v>0</v>
      </c>
      <c r="I75" s="14">
        <v>1</v>
      </c>
      <c r="J75" s="14">
        <v>0</v>
      </c>
      <c r="K75" s="14">
        <v>0</v>
      </c>
      <c r="L75" s="14">
        <v>0</v>
      </c>
      <c r="M75" s="14">
        <v>8</v>
      </c>
      <c r="N75" s="14">
        <v>0</v>
      </c>
      <c r="O75" s="14">
        <v>0</v>
      </c>
    </row>
    <row r="76" spans="1:15">
      <c r="A76" s="266" t="s">
        <v>51</v>
      </c>
      <c r="B76" s="13">
        <v>20</v>
      </c>
      <c r="C76" s="13">
        <v>0</v>
      </c>
      <c r="D76" s="13">
        <v>16</v>
      </c>
      <c r="E76" s="13">
        <v>0</v>
      </c>
      <c r="F76" s="13">
        <v>0</v>
      </c>
      <c r="G76" s="13">
        <v>0</v>
      </c>
      <c r="H76" s="13">
        <v>0</v>
      </c>
      <c r="I76" s="13">
        <v>3</v>
      </c>
      <c r="J76" s="13">
        <v>0</v>
      </c>
      <c r="K76" s="13">
        <v>0</v>
      </c>
      <c r="L76" s="13">
        <v>0</v>
      </c>
      <c r="M76" s="13">
        <v>1</v>
      </c>
      <c r="N76" s="13">
        <v>0</v>
      </c>
      <c r="O76" s="13">
        <v>0</v>
      </c>
    </row>
    <row r="77" spans="1:15">
      <c r="A77" s="265" t="s">
        <v>52</v>
      </c>
      <c r="B77" s="14">
        <v>18</v>
      </c>
      <c r="C77" s="14">
        <v>0</v>
      </c>
      <c r="D77" s="14">
        <v>13</v>
      </c>
      <c r="E77" s="14">
        <v>0</v>
      </c>
      <c r="F77" s="14">
        <v>0</v>
      </c>
      <c r="G77" s="14">
        <v>2</v>
      </c>
      <c r="H77" s="14">
        <v>0</v>
      </c>
      <c r="I77" s="14">
        <v>2</v>
      </c>
      <c r="J77" s="14">
        <v>0</v>
      </c>
      <c r="K77" s="14">
        <v>0</v>
      </c>
      <c r="L77" s="14">
        <v>0</v>
      </c>
      <c r="M77" s="14">
        <v>1</v>
      </c>
      <c r="N77" s="14">
        <v>0</v>
      </c>
      <c r="O77" s="14">
        <v>0</v>
      </c>
    </row>
    <row r="78" spans="1:15">
      <c r="A78" s="266" t="s">
        <v>53</v>
      </c>
      <c r="B78" s="13">
        <v>40</v>
      </c>
      <c r="C78" s="13">
        <v>0</v>
      </c>
      <c r="D78" s="13">
        <v>21</v>
      </c>
      <c r="E78" s="13">
        <v>0</v>
      </c>
      <c r="F78" s="13">
        <v>0</v>
      </c>
      <c r="G78" s="13">
        <v>0</v>
      </c>
      <c r="H78" s="13">
        <v>0</v>
      </c>
      <c r="I78" s="13">
        <v>16</v>
      </c>
      <c r="J78" s="13">
        <v>0</v>
      </c>
      <c r="K78" s="13">
        <v>0</v>
      </c>
      <c r="L78" s="13">
        <v>0</v>
      </c>
      <c r="M78" s="13">
        <v>3</v>
      </c>
      <c r="N78" s="13">
        <v>0</v>
      </c>
      <c r="O78" s="13">
        <v>0</v>
      </c>
    </row>
    <row r="79" spans="1:15">
      <c r="A79" s="265" t="s">
        <v>54</v>
      </c>
      <c r="B79" s="14">
        <v>36</v>
      </c>
      <c r="C79" s="14">
        <v>0</v>
      </c>
      <c r="D79" s="14">
        <v>27</v>
      </c>
      <c r="E79" s="14">
        <v>0</v>
      </c>
      <c r="F79" s="14">
        <v>0</v>
      </c>
      <c r="G79" s="14">
        <v>0</v>
      </c>
      <c r="H79" s="14">
        <v>0</v>
      </c>
      <c r="I79" s="14">
        <v>6</v>
      </c>
      <c r="J79" s="14">
        <v>0</v>
      </c>
      <c r="K79" s="14">
        <v>0</v>
      </c>
      <c r="L79" s="14">
        <v>0</v>
      </c>
      <c r="M79" s="14">
        <v>3</v>
      </c>
      <c r="N79" s="14">
        <v>0</v>
      </c>
      <c r="O79" s="14">
        <v>0</v>
      </c>
    </row>
    <row r="80" spans="1:15">
      <c r="A80" s="269" t="s">
        <v>55</v>
      </c>
      <c r="B80" s="270">
        <v>72</v>
      </c>
      <c r="C80" s="270">
        <v>0</v>
      </c>
      <c r="D80" s="270">
        <v>34</v>
      </c>
      <c r="E80" s="270">
        <v>0</v>
      </c>
      <c r="F80" s="270">
        <v>0</v>
      </c>
      <c r="G80" s="270">
        <v>0</v>
      </c>
      <c r="H80" s="270">
        <v>0</v>
      </c>
      <c r="I80" s="270">
        <v>3</v>
      </c>
      <c r="J80" s="270">
        <v>0</v>
      </c>
      <c r="K80" s="270">
        <v>1</v>
      </c>
      <c r="L80" s="270">
        <v>0</v>
      </c>
      <c r="M80" s="270">
        <v>34</v>
      </c>
      <c r="N80" s="270">
        <v>0</v>
      </c>
      <c r="O80" s="270">
        <v>0</v>
      </c>
    </row>
    <row r="81" spans="1:15">
      <c r="A81" s="267"/>
      <c r="B81" s="421" t="s">
        <v>5</v>
      </c>
      <c r="C81" s="421"/>
      <c r="D81" s="421"/>
      <c r="E81" s="421"/>
      <c r="F81" s="421"/>
      <c r="G81" s="421"/>
      <c r="H81" s="421"/>
      <c r="I81" s="421"/>
      <c r="J81" s="421"/>
      <c r="K81" s="421"/>
      <c r="L81" s="421"/>
      <c r="M81" s="421"/>
      <c r="N81" s="421"/>
      <c r="O81" s="421"/>
    </row>
    <row r="82" spans="1:15">
      <c r="A82" s="222" t="s">
        <v>37</v>
      </c>
      <c r="B82" s="232">
        <v>2607</v>
      </c>
      <c r="C82" s="232">
        <v>0</v>
      </c>
      <c r="D82" s="232">
        <v>37</v>
      </c>
      <c r="E82" s="232">
        <v>0</v>
      </c>
      <c r="F82" s="232">
        <v>0</v>
      </c>
      <c r="G82" s="232">
        <v>0</v>
      </c>
      <c r="H82" s="232">
        <v>0</v>
      </c>
      <c r="I82" s="232">
        <v>1770</v>
      </c>
      <c r="J82" s="232">
        <v>0</v>
      </c>
      <c r="K82" s="232">
        <v>7</v>
      </c>
      <c r="L82" s="232">
        <v>0</v>
      </c>
      <c r="M82" s="232">
        <v>787</v>
      </c>
      <c r="N82" s="232">
        <v>6</v>
      </c>
      <c r="O82" s="232">
        <v>0</v>
      </c>
    </row>
    <row r="83" spans="1:15">
      <c r="A83" s="265" t="s">
        <v>39</v>
      </c>
      <c r="B83" s="14">
        <v>99</v>
      </c>
      <c r="C83" s="14">
        <v>0</v>
      </c>
      <c r="D83" s="14">
        <v>1</v>
      </c>
      <c r="E83" s="14">
        <v>0</v>
      </c>
      <c r="F83" s="14">
        <v>0</v>
      </c>
      <c r="G83" s="14">
        <v>0</v>
      </c>
      <c r="H83" s="14">
        <v>0</v>
      </c>
      <c r="I83" s="14">
        <v>38</v>
      </c>
      <c r="J83" s="14">
        <v>0</v>
      </c>
      <c r="K83" s="14">
        <v>0</v>
      </c>
      <c r="L83" s="14">
        <v>0</v>
      </c>
      <c r="M83" s="14">
        <v>59</v>
      </c>
      <c r="N83" s="14">
        <v>1</v>
      </c>
      <c r="O83" s="14">
        <v>0</v>
      </c>
    </row>
    <row r="84" spans="1:15">
      <c r="A84" s="266" t="s">
        <v>40</v>
      </c>
      <c r="B84" s="13">
        <v>25</v>
      </c>
      <c r="C84" s="13">
        <v>0</v>
      </c>
      <c r="D84" s="13">
        <v>3</v>
      </c>
      <c r="E84" s="13">
        <v>0</v>
      </c>
      <c r="F84" s="13">
        <v>0</v>
      </c>
      <c r="G84" s="13">
        <v>0</v>
      </c>
      <c r="H84" s="13">
        <v>0</v>
      </c>
      <c r="I84" s="13">
        <v>22</v>
      </c>
      <c r="J84" s="13">
        <v>0</v>
      </c>
      <c r="K84" s="13">
        <v>0</v>
      </c>
      <c r="L84" s="13">
        <v>0</v>
      </c>
      <c r="M84" s="13">
        <v>0</v>
      </c>
      <c r="N84" s="13">
        <v>0</v>
      </c>
      <c r="O84" s="13">
        <v>0</v>
      </c>
    </row>
    <row r="85" spans="1:15">
      <c r="A85" s="265" t="s">
        <v>41</v>
      </c>
      <c r="B85" s="14">
        <v>241</v>
      </c>
      <c r="C85" s="14">
        <v>0</v>
      </c>
      <c r="D85" s="14">
        <v>5</v>
      </c>
      <c r="E85" s="14">
        <v>0</v>
      </c>
      <c r="F85" s="14">
        <v>0</v>
      </c>
      <c r="G85" s="14">
        <v>0</v>
      </c>
      <c r="H85" s="14">
        <v>0</v>
      </c>
      <c r="I85" s="14">
        <v>149</v>
      </c>
      <c r="J85" s="14">
        <v>0</v>
      </c>
      <c r="K85" s="14">
        <v>0</v>
      </c>
      <c r="L85" s="14">
        <v>0</v>
      </c>
      <c r="M85" s="14">
        <v>85</v>
      </c>
      <c r="N85" s="14">
        <v>2</v>
      </c>
      <c r="O85" s="14">
        <v>0</v>
      </c>
    </row>
    <row r="86" spans="1:15">
      <c r="A86" s="266" t="s">
        <v>42</v>
      </c>
      <c r="B86" s="13">
        <v>27</v>
      </c>
      <c r="C86" s="13">
        <v>0</v>
      </c>
      <c r="D86" s="13">
        <v>0</v>
      </c>
      <c r="E86" s="13">
        <v>0</v>
      </c>
      <c r="F86" s="13">
        <v>0</v>
      </c>
      <c r="G86" s="13">
        <v>0</v>
      </c>
      <c r="H86" s="13">
        <v>0</v>
      </c>
      <c r="I86" s="13">
        <v>1</v>
      </c>
      <c r="J86" s="13">
        <v>0</v>
      </c>
      <c r="K86" s="13">
        <v>0</v>
      </c>
      <c r="L86" s="13">
        <v>0</v>
      </c>
      <c r="M86" s="13">
        <v>26</v>
      </c>
      <c r="N86" s="13">
        <v>0</v>
      </c>
      <c r="O86" s="13">
        <v>0</v>
      </c>
    </row>
    <row r="87" spans="1:15">
      <c r="A87" s="265" t="s">
        <v>43</v>
      </c>
      <c r="B87" s="14">
        <v>842</v>
      </c>
      <c r="C87" s="14">
        <v>0</v>
      </c>
      <c r="D87" s="14">
        <v>28</v>
      </c>
      <c r="E87" s="14">
        <v>0</v>
      </c>
      <c r="F87" s="14">
        <v>0</v>
      </c>
      <c r="G87" s="14">
        <v>0</v>
      </c>
      <c r="H87" s="14">
        <v>0</v>
      </c>
      <c r="I87" s="14">
        <v>741</v>
      </c>
      <c r="J87" s="14">
        <v>0</v>
      </c>
      <c r="K87" s="14">
        <v>0</v>
      </c>
      <c r="L87" s="14">
        <v>0</v>
      </c>
      <c r="M87" s="14">
        <v>70</v>
      </c>
      <c r="N87" s="14">
        <v>3</v>
      </c>
      <c r="O87" s="14">
        <v>0</v>
      </c>
    </row>
    <row r="88" spans="1:15">
      <c r="A88" s="266" t="s">
        <v>44</v>
      </c>
      <c r="B88" s="13">
        <v>98</v>
      </c>
      <c r="C88" s="13">
        <v>0</v>
      </c>
      <c r="D88" s="13">
        <v>0</v>
      </c>
      <c r="E88" s="13">
        <v>0</v>
      </c>
      <c r="F88" s="13">
        <v>0</v>
      </c>
      <c r="G88" s="13">
        <v>0</v>
      </c>
      <c r="H88" s="13">
        <v>0</v>
      </c>
      <c r="I88" s="13">
        <v>61</v>
      </c>
      <c r="J88" s="13">
        <v>0</v>
      </c>
      <c r="K88" s="13">
        <v>0</v>
      </c>
      <c r="L88" s="13">
        <v>0</v>
      </c>
      <c r="M88" s="13">
        <v>37</v>
      </c>
      <c r="N88" s="13">
        <v>0</v>
      </c>
      <c r="O88" s="13">
        <v>0</v>
      </c>
    </row>
    <row r="89" spans="1:15">
      <c r="A89" s="265" t="s">
        <v>45</v>
      </c>
      <c r="B89" s="14">
        <v>6</v>
      </c>
      <c r="C89" s="14">
        <v>0</v>
      </c>
      <c r="D89" s="14">
        <v>0</v>
      </c>
      <c r="E89" s="14">
        <v>0</v>
      </c>
      <c r="F89" s="14">
        <v>0</v>
      </c>
      <c r="G89" s="14">
        <v>0</v>
      </c>
      <c r="H89" s="14">
        <v>0</v>
      </c>
      <c r="I89" s="14">
        <v>6</v>
      </c>
      <c r="J89" s="14">
        <v>0</v>
      </c>
      <c r="K89" s="14">
        <v>0</v>
      </c>
      <c r="L89" s="14">
        <v>0</v>
      </c>
      <c r="M89" s="14">
        <v>0</v>
      </c>
      <c r="N89" s="14">
        <v>0</v>
      </c>
      <c r="O89" s="14">
        <v>0</v>
      </c>
    </row>
    <row r="90" spans="1:15">
      <c r="A90" s="266" t="s">
        <v>46</v>
      </c>
      <c r="B90" s="13">
        <v>107</v>
      </c>
      <c r="C90" s="13">
        <v>0</v>
      </c>
      <c r="D90" s="13">
        <v>0</v>
      </c>
      <c r="E90" s="13">
        <v>0</v>
      </c>
      <c r="F90" s="13">
        <v>0</v>
      </c>
      <c r="G90" s="13">
        <v>0</v>
      </c>
      <c r="H90" s="13">
        <v>0</v>
      </c>
      <c r="I90" s="13">
        <v>51</v>
      </c>
      <c r="J90" s="13">
        <v>0</v>
      </c>
      <c r="K90" s="13">
        <v>0</v>
      </c>
      <c r="L90" s="13">
        <v>0</v>
      </c>
      <c r="M90" s="13">
        <v>56</v>
      </c>
      <c r="N90" s="13">
        <v>0</v>
      </c>
      <c r="O90" s="13">
        <v>0</v>
      </c>
    </row>
    <row r="91" spans="1:15">
      <c r="A91" s="265" t="s">
        <v>47</v>
      </c>
      <c r="B91" s="14">
        <v>449</v>
      </c>
      <c r="C91" s="14">
        <v>0</v>
      </c>
      <c r="D91" s="14">
        <v>0</v>
      </c>
      <c r="E91" s="14">
        <v>0</v>
      </c>
      <c r="F91" s="14">
        <v>0</v>
      </c>
      <c r="G91" s="14">
        <v>0</v>
      </c>
      <c r="H91" s="14">
        <v>0</v>
      </c>
      <c r="I91" s="14">
        <v>339</v>
      </c>
      <c r="J91" s="14">
        <v>0</v>
      </c>
      <c r="K91" s="14">
        <v>0</v>
      </c>
      <c r="L91" s="14">
        <v>0</v>
      </c>
      <c r="M91" s="14">
        <v>110</v>
      </c>
      <c r="N91" s="14">
        <v>0</v>
      </c>
      <c r="O91" s="14">
        <v>0</v>
      </c>
    </row>
    <row r="92" spans="1:15">
      <c r="A92" s="266" t="s">
        <v>48</v>
      </c>
      <c r="B92" s="13">
        <v>24</v>
      </c>
      <c r="C92" s="13">
        <v>0</v>
      </c>
      <c r="D92" s="13">
        <v>0</v>
      </c>
      <c r="E92" s="13">
        <v>0</v>
      </c>
      <c r="F92" s="13">
        <v>0</v>
      </c>
      <c r="G92" s="13">
        <v>0</v>
      </c>
      <c r="H92" s="13">
        <v>0</v>
      </c>
      <c r="I92" s="13">
        <v>24</v>
      </c>
      <c r="J92" s="13">
        <v>0</v>
      </c>
      <c r="K92" s="13">
        <v>0</v>
      </c>
      <c r="L92" s="13">
        <v>0</v>
      </c>
      <c r="M92" s="13">
        <v>0</v>
      </c>
      <c r="N92" s="13">
        <v>0</v>
      </c>
      <c r="O92" s="13">
        <v>0</v>
      </c>
    </row>
    <row r="93" spans="1:15">
      <c r="A93" s="265" t="s">
        <v>50</v>
      </c>
      <c r="B93" s="14">
        <v>50</v>
      </c>
      <c r="C93" s="14">
        <v>0</v>
      </c>
      <c r="D93" s="14">
        <v>0</v>
      </c>
      <c r="E93" s="14">
        <v>0</v>
      </c>
      <c r="F93" s="14">
        <v>0</v>
      </c>
      <c r="G93" s="14">
        <v>0</v>
      </c>
      <c r="H93" s="14">
        <v>0</v>
      </c>
      <c r="I93" s="14">
        <v>39</v>
      </c>
      <c r="J93" s="14">
        <v>0</v>
      </c>
      <c r="K93" s="14">
        <v>0</v>
      </c>
      <c r="L93" s="14">
        <v>0</v>
      </c>
      <c r="M93" s="14">
        <v>11</v>
      </c>
      <c r="N93" s="14">
        <v>0</v>
      </c>
      <c r="O93" s="14">
        <v>0</v>
      </c>
    </row>
    <row r="94" spans="1:15">
      <c r="A94" s="266" t="s">
        <v>51</v>
      </c>
      <c r="B94" s="13">
        <v>96</v>
      </c>
      <c r="C94" s="13">
        <v>0</v>
      </c>
      <c r="D94" s="13">
        <v>0</v>
      </c>
      <c r="E94" s="13">
        <v>0</v>
      </c>
      <c r="F94" s="13">
        <v>0</v>
      </c>
      <c r="G94" s="13">
        <v>0</v>
      </c>
      <c r="H94" s="13">
        <v>0</v>
      </c>
      <c r="I94" s="13">
        <v>52</v>
      </c>
      <c r="J94" s="13">
        <v>0</v>
      </c>
      <c r="K94" s="13">
        <v>7</v>
      </c>
      <c r="L94" s="13">
        <v>0</v>
      </c>
      <c r="M94" s="13">
        <v>37</v>
      </c>
      <c r="N94" s="13">
        <v>0</v>
      </c>
      <c r="O94" s="13">
        <v>0</v>
      </c>
    </row>
    <row r="95" spans="1:15">
      <c r="A95" s="265" t="s">
        <v>52</v>
      </c>
      <c r="B95" s="14">
        <v>100</v>
      </c>
      <c r="C95" s="14">
        <v>0</v>
      </c>
      <c r="D95" s="14">
        <v>0</v>
      </c>
      <c r="E95" s="14">
        <v>0</v>
      </c>
      <c r="F95" s="14">
        <v>0</v>
      </c>
      <c r="G95" s="14">
        <v>0</v>
      </c>
      <c r="H95" s="14">
        <v>0</v>
      </c>
      <c r="I95" s="14">
        <v>19</v>
      </c>
      <c r="J95" s="14">
        <v>0</v>
      </c>
      <c r="K95" s="14">
        <v>0</v>
      </c>
      <c r="L95" s="14">
        <v>0</v>
      </c>
      <c r="M95" s="14">
        <v>81</v>
      </c>
      <c r="N95" s="14">
        <v>0</v>
      </c>
      <c r="O95" s="14">
        <v>0</v>
      </c>
    </row>
    <row r="96" spans="1:15">
      <c r="A96" s="266" t="s">
        <v>53</v>
      </c>
      <c r="B96" s="13">
        <v>213</v>
      </c>
      <c r="C96" s="13">
        <v>0</v>
      </c>
      <c r="D96" s="13">
        <v>0</v>
      </c>
      <c r="E96" s="13">
        <v>0</v>
      </c>
      <c r="F96" s="13">
        <v>0</v>
      </c>
      <c r="G96" s="13">
        <v>0</v>
      </c>
      <c r="H96" s="13">
        <v>0</v>
      </c>
      <c r="I96" s="13">
        <v>121</v>
      </c>
      <c r="J96" s="13">
        <v>0</v>
      </c>
      <c r="K96" s="13">
        <v>0</v>
      </c>
      <c r="L96" s="13">
        <v>0</v>
      </c>
      <c r="M96" s="13">
        <v>92</v>
      </c>
      <c r="N96" s="13">
        <v>0</v>
      </c>
      <c r="O96" s="13">
        <v>0</v>
      </c>
    </row>
    <row r="97" spans="1:15">
      <c r="A97" s="265" t="s">
        <v>54</v>
      </c>
      <c r="B97" s="14">
        <v>74</v>
      </c>
      <c r="C97" s="14">
        <v>0</v>
      </c>
      <c r="D97" s="14">
        <v>0</v>
      </c>
      <c r="E97" s="14">
        <v>0</v>
      </c>
      <c r="F97" s="14">
        <v>0</v>
      </c>
      <c r="G97" s="14">
        <v>0</v>
      </c>
      <c r="H97" s="14">
        <v>0</v>
      </c>
      <c r="I97" s="14">
        <v>53</v>
      </c>
      <c r="J97" s="14">
        <v>0</v>
      </c>
      <c r="K97" s="14">
        <v>0</v>
      </c>
      <c r="L97" s="14">
        <v>0</v>
      </c>
      <c r="M97" s="14">
        <v>21</v>
      </c>
      <c r="N97" s="14">
        <v>0</v>
      </c>
      <c r="O97" s="14">
        <v>0</v>
      </c>
    </row>
    <row r="98" spans="1:15">
      <c r="A98" s="269" t="s">
        <v>55</v>
      </c>
      <c r="B98" s="270">
        <v>156</v>
      </c>
      <c r="C98" s="270">
        <v>0</v>
      </c>
      <c r="D98" s="270">
        <v>0</v>
      </c>
      <c r="E98" s="270">
        <v>0</v>
      </c>
      <c r="F98" s="270">
        <v>0</v>
      </c>
      <c r="G98" s="270">
        <v>0</v>
      </c>
      <c r="H98" s="270">
        <v>0</v>
      </c>
      <c r="I98" s="270">
        <v>54</v>
      </c>
      <c r="J98" s="270">
        <v>0</v>
      </c>
      <c r="K98" s="270">
        <v>0</v>
      </c>
      <c r="L98" s="270">
        <v>0</v>
      </c>
      <c r="M98" s="270">
        <v>102</v>
      </c>
      <c r="N98" s="270">
        <v>0</v>
      </c>
      <c r="O98" s="270">
        <v>0</v>
      </c>
    </row>
    <row r="99" spans="1:15">
      <c r="A99" s="268"/>
      <c r="B99" s="421" t="s">
        <v>6</v>
      </c>
      <c r="C99" s="421"/>
      <c r="D99" s="421"/>
      <c r="E99" s="421"/>
      <c r="F99" s="421"/>
      <c r="G99" s="421"/>
      <c r="H99" s="421"/>
      <c r="I99" s="421"/>
      <c r="J99" s="421"/>
      <c r="K99" s="421"/>
      <c r="L99" s="421"/>
      <c r="M99" s="421"/>
      <c r="N99" s="421"/>
      <c r="O99" s="421"/>
    </row>
    <row r="100" spans="1:15">
      <c r="A100" s="222" t="s">
        <v>37</v>
      </c>
      <c r="B100" s="232">
        <v>1714</v>
      </c>
      <c r="C100" s="232">
        <v>0</v>
      </c>
      <c r="D100" s="232">
        <v>236</v>
      </c>
      <c r="E100" s="232">
        <v>0</v>
      </c>
      <c r="F100" s="232">
        <v>0</v>
      </c>
      <c r="G100" s="232">
        <v>0</v>
      </c>
      <c r="H100" s="232">
        <v>0</v>
      </c>
      <c r="I100" s="232">
        <v>1159</v>
      </c>
      <c r="J100" s="232">
        <v>0</v>
      </c>
      <c r="K100" s="232">
        <v>5</v>
      </c>
      <c r="L100" s="232">
        <v>0</v>
      </c>
      <c r="M100" s="232">
        <v>311</v>
      </c>
      <c r="N100" s="232">
        <v>3</v>
      </c>
      <c r="O100" s="232">
        <v>0</v>
      </c>
    </row>
    <row r="101" spans="1:15">
      <c r="A101" s="265" t="s">
        <v>39</v>
      </c>
      <c r="B101" s="14">
        <v>92</v>
      </c>
      <c r="C101" s="14">
        <v>0</v>
      </c>
      <c r="D101" s="14">
        <v>2</v>
      </c>
      <c r="E101" s="14">
        <v>0</v>
      </c>
      <c r="F101" s="14">
        <v>0</v>
      </c>
      <c r="G101" s="14">
        <v>0</v>
      </c>
      <c r="H101" s="14">
        <v>0</v>
      </c>
      <c r="I101" s="14">
        <v>82</v>
      </c>
      <c r="J101" s="14">
        <v>0</v>
      </c>
      <c r="K101" s="14">
        <v>0</v>
      </c>
      <c r="L101" s="14">
        <v>0</v>
      </c>
      <c r="M101" s="14">
        <v>8</v>
      </c>
      <c r="N101" s="14">
        <v>0</v>
      </c>
      <c r="O101" s="14">
        <v>0</v>
      </c>
    </row>
    <row r="102" spans="1:15">
      <c r="A102" s="266" t="s">
        <v>40</v>
      </c>
      <c r="B102" s="13">
        <v>42</v>
      </c>
      <c r="C102" s="13">
        <v>0</v>
      </c>
      <c r="D102" s="13">
        <v>0</v>
      </c>
      <c r="E102" s="13">
        <v>0</v>
      </c>
      <c r="F102" s="13">
        <v>0</v>
      </c>
      <c r="G102" s="13">
        <v>0</v>
      </c>
      <c r="H102" s="13">
        <v>0</v>
      </c>
      <c r="I102" s="13">
        <v>17</v>
      </c>
      <c r="J102" s="13">
        <v>0</v>
      </c>
      <c r="K102" s="13">
        <v>0</v>
      </c>
      <c r="L102" s="13">
        <v>0</v>
      </c>
      <c r="M102" s="13">
        <v>25</v>
      </c>
      <c r="N102" s="13">
        <v>0</v>
      </c>
      <c r="O102" s="13">
        <v>0</v>
      </c>
    </row>
    <row r="103" spans="1:15">
      <c r="A103" s="265" t="s">
        <v>41</v>
      </c>
      <c r="B103" s="14">
        <v>435</v>
      </c>
      <c r="C103" s="14">
        <v>0</v>
      </c>
      <c r="D103" s="14">
        <v>10</v>
      </c>
      <c r="E103" s="14">
        <v>0</v>
      </c>
      <c r="F103" s="14">
        <v>0</v>
      </c>
      <c r="G103" s="14">
        <v>0</v>
      </c>
      <c r="H103" s="14">
        <v>0</v>
      </c>
      <c r="I103" s="14">
        <v>305</v>
      </c>
      <c r="J103" s="14">
        <v>0</v>
      </c>
      <c r="K103" s="14">
        <v>0</v>
      </c>
      <c r="L103" s="14">
        <v>0</v>
      </c>
      <c r="M103" s="14">
        <v>120</v>
      </c>
      <c r="N103" s="14">
        <v>0</v>
      </c>
      <c r="O103" s="14">
        <v>0</v>
      </c>
    </row>
    <row r="104" spans="1:15">
      <c r="A104" s="266" t="s">
        <v>42</v>
      </c>
      <c r="B104" s="13">
        <v>13</v>
      </c>
      <c r="C104" s="13">
        <v>0</v>
      </c>
      <c r="D104" s="13">
        <v>0</v>
      </c>
      <c r="E104" s="13">
        <v>0</v>
      </c>
      <c r="F104" s="13">
        <v>0</v>
      </c>
      <c r="G104" s="13">
        <v>0</v>
      </c>
      <c r="H104" s="13">
        <v>0</v>
      </c>
      <c r="I104" s="13">
        <v>13</v>
      </c>
      <c r="J104" s="13">
        <v>0</v>
      </c>
      <c r="K104" s="13">
        <v>0</v>
      </c>
      <c r="L104" s="13">
        <v>0</v>
      </c>
      <c r="M104" s="13">
        <v>0</v>
      </c>
      <c r="N104" s="13">
        <v>0</v>
      </c>
      <c r="O104" s="13">
        <v>0</v>
      </c>
    </row>
    <row r="105" spans="1:15">
      <c r="A105" s="265" t="s">
        <v>43</v>
      </c>
      <c r="B105" s="14">
        <v>429</v>
      </c>
      <c r="C105" s="14">
        <v>0</v>
      </c>
      <c r="D105" s="14">
        <v>11</v>
      </c>
      <c r="E105" s="14">
        <v>0</v>
      </c>
      <c r="F105" s="14">
        <v>0</v>
      </c>
      <c r="G105" s="14">
        <v>0</v>
      </c>
      <c r="H105" s="14">
        <v>0</v>
      </c>
      <c r="I105" s="14">
        <v>317</v>
      </c>
      <c r="J105" s="14">
        <v>0</v>
      </c>
      <c r="K105" s="14">
        <v>0</v>
      </c>
      <c r="L105" s="14">
        <v>0</v>
      </c>
      <c r="M105" s="14">
        <v>101</v>
      </c>
      <c r="N105" s="14">
        <v>0</v>
      </c>
      <c r="O105" s="14">
        <v>0</v>
      </c>
    </row>
    <row r="106" spans="1:15">
      <c r="A106" s="266" t="s">
        <v>44</v>
      </c>
      <c r="B106" s="13">
        <v>39</v>
      </c>
      <c r="C106" s="13">
        <v>0</v>
      </c>
      <c r="D106" s="13">
        <v>1</v>
      </c>
      <c r="E106" s="13">
        <v>0</v>
      </c>
      <c r="F106" s="13">
        <v>0</v>
      </c>
      <c r="G106" s="13">
        <v>0</v>
      </c>
      <c r="H106" s="13">
        <v>0</v>
      </c>
      <c r="I106" s="13">
        <v>17</v>
      </c>
      <c r="J106" s="13">
        <v>0</v>
      </c>
      <c r="K106" s="13">
        <v>1</v>
      </c>
      <c r="L106" s="13">
        <v>0</v>
      </c>
      <c r="M106" s="13">
        <v>18</v>
      </c>
      <c r="N106" s="13">
        <v>2</v>
      </c>
      <c r="O106" s="13">
        <v>0</v>
      </c>
    </row>
    <row r="107" spans="1:15">
      <c r="A107" s="265" t="s">
        <v>45</v>
      </c>
      <c r="B107" s="14">
        <v>9</v>
      </c>
      <c r="C107" s="14">
        <v>0</v>
      </c>
      <c r="D107" s="14">
        <v>0</v>
      </c>
      <c r="E107" s="14">
        <v>0</v>
      </c>
      <c r="F107" s="14">
        <v>0</v>
      </c>
      <c r="G107" s="14">
        <v>0</v>
      </c>
      <c r="H107" s="14">
        <v>0</v>
      </c>
      <c r="I107" s="14">
        <v>7</v>
      </c>
      <c r="J107" s="14">
        <v>0</v>
      </c>
      <c r="K107" s="14">
        <v>0</v>
      </c>
      <c r="L107" s="14">
        <v>0</v>
      </c>
      <c r="M107" s="14">
        <v>2</v>
      </c>
      <c r="N107" s="14">
        <v>0</v>
      </c>
      <c r="O107" s="14">
        <v>0</v>
      </c>
    </row>
    <row r="108" spans="1:15">
      <c r="A108" s="266" t="s">
        <v>46</v>
      </c>
      <c r="B108" s="13">
        <v>17</v>
      </c>
      <c r="C108" s="13">
        <v>0</v>
      </c>
      <c r="D108" s="13">
        <v>1</v>
      </c>
      <c r="E108" s="13">
        <v>0</v>
      </c>
      <c r="F108" s="13">
        <v>0</v>
      </c>
      <c r="G108" s="13">
        <v>0</v>
      </c>
      <c r="H108" s="13">
        <v>0</v>
      </c>
      <c r="I108" s="13">
        <v>14</v>
      </c>
      <c r="J108" s="13">
        <v>0</v>
      </c>
      <c r="K108" s="13">
        <v>0</v>
      </c>
      <c r="L108" s="13">
        <v>0</v>
      </c>
      <c r="M108" s="13">
        <v>1</v>
      </c>
      <c r="N108" s="13">
        <v>1</v>
      </c>
      <c r="O108" s="13">
        <v>0</v>
      </c>
    </row>
    <row r="109" spans="1:15">
      <c r="A109" s="265" t="s">
        <v>47</v>
      </c>
      <c r="B109" s="14">
        <v>216</v>
      </c>
      <c r="C109" s="14">
        <v>0</v>
      </c>
      <c r="D109" s="14">
        <v>211</v>
      </c>
      <c r="E109" s="14">
        <v>0</v>
      </c>
      <c r="F109" s="14">
        <v>0</v>
      </c>
      <c r="G109" s="14">
        <v>0</v>
      </c>
      <c r="H109" s="14">
        <v>0</v>
      </c>
      <c r="I109" s="14">
        <v>1</v>
      </c>
      <c r="J109" s="14">
        <v>0</v>
      </c>
      <c r="K109" s="14">
        <v>4</v>
      </c>
      <c r="L109" s="14">
        <v>0</v>
      </c>
      <c r="M109" s="14">
        <v>0</v>
      </c>
      <c r="N109" s="14">
        <v>0</v>
      </c>
      <c r="O109" s="14">
        <v>0</v>
      </c>
    </row>
    <row r="110" spans="1:15">
      <c r="A110" s="266" t="s">
        <v>48</v>
      </c>
      <c r="B110" s="13">
        <v>0</v>
      </c>
      <c r="C110" s="13">
        <v>0</v>
      </c>
      <c r="D110" s="13">
        <v>0</v>
      </c>
      <c r="E110" s="13">
        <v>0</v>
      </c>
      <c r="F110" s="13">
        <v>0</v>
      </c>
      <c r="G110" s="13">
        <v>0</v>
      </c>
      <c r="H110" s="13">
        <v>0</v>
      </c>
      <c r="I110" s="13">
        <v>0</v>
      </c>
      <c r="J110" s="13">
        <v>0</v>
      </c>
      <c r="K110" s="13">
        <v>0</v>
      </c>
      <c r="L110" s="13">
        <v>0</v>
      </c>
      <c r="M110" s="13">
        <v>0</v>
      </c>
      <c r="N110" s="13">
        <v>0</v>
      </c>
      <c r="O110" s="13">
        <v>0</v>
      </c>
    </row>
    <row r="111" spans="1:15">
      <c r="A111" s="265" t="s">
        <v>50</v>
      </c>
      <c r="B111" s="14">
        <v>4</v>
      </c>
      <c r="C111" s="14">
        <v>0</v>
      </c>
      <c r="D111" s="14">
        <v>0</v>
      </c>
      <c r="E111" s="14">
        <v>0</v>
      </c>
      <c r="F111" s="14">
        <v>0</v>
      </c>
      <c r="G111" s="14">
        <v>0</v>
      </c>
      <c r="H111" s="14">
        <v>0</v>
      </c>
      <c r="I111" s="14">
        <v>2</v>
      </c>
      <c r="J111" s="14">
        <v>0</v>
      </c>
      <c r="K111" s="14">
        <v>0</v>
      </c>
      <c r="L111" s="14">
        <v>0</v>
      </c>
      <c r="M111" s="14">
        <v>2</v>
      </c>
      <c r="N111" s="14">
        <v>0</v>
      </c>
      <c r="O111" s="14">
        <v>0</v>
      </c>
    </row>
    <row r="112" spans="1:15">
      <c r="A112" s="266" t="s">
        <v>51</v>
      </c>
      <c r="B112" s="13">
        <v>58</v>
      </c>
      <c r="C112" s="13">
        <v>0</v>
      </c>
      <c r="D112" s="13">
        <v>0</v>
      </c>
      <c r="E112" s="13">
        <v>0</v>
      </c>
      <c r="F112" s="13">
        <v>0</v>
      </c>
      <c r="G112" s="13">
        <v>0</v>
      </c>
      <c r="H112" s="13">
        <v>0</v>
      </c>
      <c r="I112" s="13">
        <v>58</v>
      </c>
      <c r="J112" s="13">
        <v>0</v>
      </c>
      <c r="K112" s="13">
        <v>0</v>
      </c>
      <c r="L112" s="13">
        <v>0</v>
      </c>
      <c r="M112" s="13">
        <v>0</v>
      </c>
      <c r="N112" s="13">
        <v>0</v>
      </c>
      <c r="O112" s="13">
        <v>0</v>
      </c>
    </row>
    <row r="113" spans="1:15">
      <c r="A113" s="265" t="s">
        <v>52</v>
      </c>
      <c r="B113" s="14">
        <v>96</v>
      </c>
      <c r="C113" s="14">
        <v>0</v>
      </c>
      <c r="D113" s="14">
        <v>0</v>
      </c>
      <c r="E113" s="14">
        <v>0</v>
      </c>
      <c r="F113" s="14">
        <v>0</v>
      </c>
      <c r="G113" s="14">
        <v>0</v>
      </c>
      <c r="H113" s="14">
        <v>0</v>
      </c>
      <c r="I113" s="14">
        <v>82</v>
      </c>
      <c r="J113" s="14">
        <v>0</v>
      </c>
      <c r="K113" s="14">
        <v>0</v>
      </c>
      <c r="L113" s="14">
        <v>0</v>
      </c>
      <c r="M113" s="14">
        <v>14</v>
      </c>
      <c r="N113" s="14">
        <v>0</v>
      </c>
      <c r="O113" s="14">
        <v>0</v>
      </c>
    </row>
    <row r="114" spans="1:15">
      <c r="A114" s="266" t="s">
        <v>53</v>
      </c>
      <c r="B114" s="13">
        <v>134</v>
      </c>
      <c r="C114" s="13">
        <v>0</v>
      </c>
      <c r="D114" s="13">
        <v>0</v>
      </c>
      <c r="E114" s="13">
        <v>0</v>
      </c>
      <c r="F114" s="13">
        <v>0</v>
      </c>
      <c r="G114" s="13">
        <v>0</v>
      </c>
      <c r="H114" s="13">
        <v>0</v>
      </c>
      <c r="I114" s="13">
        <v>118</v>
      </c>
      <c r="J114" s="13">
        <v>0</v>
      </c>
      <c r="K114" s="13">
        <v>0</v>
      </c>
      <c r="L114" s="13">
        <v>0</v>
      </c>
      <c r="M114" s="13">
        <v>16</v>
      </c>
      <c r="N114" s="13">
        <v>0</v>
      </c>
      <c r="O114" s="13">
        <v>0</v>
      </c>
    </row>
    <row r="115" spans="1:15">
      <c r="A115" s="265" t="s">
        <v>54</v>
      </c>
      <c r="B115" s="14">
        <v>37</v>
      </c>
      <c r="C115" s="14">
        <v>0</v>
      </c>
      <c r="D115" s="14">
        <v>0</v>
      </c>
      <c r="E115" s="14">
        <v>0</v>
      </c>
      <c r="F115" s="14">
        <v>0</v>
      </c>
      <c r="G115" s="14">
        <v>0</v>
      </c>
      <c r="H115" s="14">
        <v>0</v>
      </c>
      <c r="I115" s="14">
        <v>33</v>
      </c>
      <c r="J115" s="14">
        <v>0</v>
      </c>
      <c r="K115" s="14">
        <v>0</v>
      </c>
      <c r="L115" s="14">
        <v>0</v>
      </c>
      <c r="M115" s="14">
        <v>4</v>
      </c>
      <c r="N115" s="14">
        <v>0</v>
      </c>
      <c r="O115" s="14">
        <v>0</v>
      </c>
    </row>
    <row r="116" spans="1:15">
      <c r="A116" s="269" t="s">
        <v>55</v>
      </c>
      <c r="B116" s="270">
        <v>93</v>
      </c>
      <c r="C116" s="270">
        <v>0</v>
      </c>
      <c r="D116" s="270">
        <v>0</v>
      </c>
      <c r="E116" s="270">
        <v>0</v>
      </c>
      <c r="F116" s="270">
        <v>0</v>
      </c>
      <c r="G116" s="270">
        <v>0</v>
      </c>
      <c r="H116" s="270">
        <v>0</v>
      </c>
      <c r="I116" s="270">
        <v>93</v>
      </c>
      <c r="J116" s="270">
        <v>0</v>
      </c>
      <c r="K116" s="270">
        <v>0</v>
      </c>
      <c r="L116" s="270">
        <v>0</v>
      </c>
      <c r="M116" s="270">
        <v>0</v>
      </c>
      <c r="N116" s="270">
        <v>0</v>
      </c>
      <c r="O116" s="270">
        <v>0</v>
      </c>
    </row>
    <row r="117" spans="1:15" ht="14.45" customHeight="1">
      <c r="A117" s="267"/>
      <c r="B117" s="421" t="s">
        <v>4</v>
      </c>
      <c r="C117" s="421"/>
      <c r="D117" s="421"/>
      <c r="E117" s="421"/>
      <c r="F117" s="421"/>
      <c r="G117" s="421"/>
      <c r="H117" s="421"/>
      <c r="I117" s="421"/>
      <c r="J117" s="421"/>
      <c r="K117" s="421"/>
      <c r="L117" s="421"/>
      <c r="M117" s="421"/>
      <c r="N117" s="421"/>
      <c r="O117" s="421"/>
    </row>
    <row r="118" spans="1:15">
      <c r="A118" s="222" t="s">
        <v>37</v>
      </c>
      <c r="B118" s="232">
        <v>15869</v>
      </c>
      <c r="C118" s="232">
        <v>0</v>
      </c>
      <c r="D118" s="232">
        <v>332</v>
      </c>
      <c r="E118" s="232">
        <v>0</v>
      </c>
      <c r="F118" s="232">
        <v>0</v>
      </c>
      <c r="G118" s="232">
        <v>13</v>
      </c>
      <c r="H118" s="232">
        <v>439</v>
      </c>
      <c r="I118" s="232">
        <v>9646</v>
      </c>
      <c r="J118" s="232">
        <v>24</v>
      </c>
      <c r="K118" s="232">
        <v>138</v>
      </c>
      <c r="L118" s="232">
        <v>238</v>
      </c>
      <c r="M118" s="232">
        <v>4916</v>
      </c>
      <c r="N118" s="232">
        <v>121</v>
      </c>
      <c r="O118" s="232">
        <v>2</v>
      </c>
    </row>
    <row r="119" spans="1:15">
      <c r="A119" s="265" t="s">
        <v>39</v>
      </c>
      <c r="B119" s="14">
        <v>613</v>
      </c>
      <c r="C119" s="14">
        <v>0</v>
      </c>
      <c r="D119" s="14">
        <v>13</v>
      </c>
      <c r="E119" s="14">
        <v>0</v>
      </c>
      <c r="F119" s="14">
        <v>0</v>
      </c>
      <c r="G119" s="14">
        <v>0</v>
      </c>
      <c r="H119" s="14">
        <v>4</v>
      </c>
      <c r="I119" s="14">
        <v>476</v>
      </c>
      <c r="J119" s="14">
        <v>2</v>
      </c>
      <c r="K119" s="14">
        <v>7</v>
      </c>
      <c r="L119" s="14">
        <v>5</v>
      </c>
      <c r="M119" s="14">
        <v>105</v>
      </c>
      <c r="N119" s="14">
        <v>1</v>
      </c>
      <c r="O119" s="14">
        <v>0</v>
      </c>
    </row>
    <row r="120" spans="1:15">
      <c r="A120" s="266" t="s">
        <v>40</v>
      </c>
      <c r="B120" s="13">
        <v>869</v>
      </c>
      <c r="C120" s="13">
        <v>0</v>
      </c>
      <c r="D120" s="13">
        <v>3</v>
      </c>
      <c r="E120" s="13">
        <v>0</v>
      </c>
      <c r="F120" s="13">
        <v>0</v>
      </c>
      <c r="G120" s="13">
        <v>0</v>
      </c>
      <c r="H120" s="13">
        <v>91</v>
      </c>
      <c r="I120" s="13">
        <v>321</v>
      </c>
      <c r="J120" s="13">
        <v>0</v>
      </c>
      <c r="K120" s="13">
        <v>29</v>
      </c>
      <c r="L120" s="13">
        <v>25</v>
      </c>
      <c r="M120" s="13">
        <v>392</v>
      </c>
      <c r="N120" s="13">
        <v>8</v>
      </c>
      <c r="O120" s="13">
        <v>0</v>
      </c>
    </row>
    <row r="121" spans="1:15">
      <c r="A121" s="265" t="s">
        <v>41</v>
      </c>
      <c r="B121" s="14">
        <v>1424</v>
      </c>
      <c r="C121" s="14">
        <v>0</v>
      </c>
      <c r="D121" s="14">
        <v>51</v>
      </c>
      <c r="E121" s="14">
        <v>0</v>
      </c>
      <c r="F121" s="14">
        <v>0</v>
      </c>
      <c r="G121" s="14">
        <v>2</v>
      </c>
      <c r="H121" s="14">
        <v>5</v>
      </c>
      <c r="I121" s="14">
        <v>1055</v>
      </c>
      <c r="J121" s="14">
        <v>1</v>
      </c>
      <c r="K121" s="14">
        <v>2</v>
      </c>
      <c r="L121" s="14">
        <v>9</v>
      </c>
      <c r="M121" s="14">
        <v>293</v>
      </c>
      <c r="N121" s="14">
        <v>6</v>
      </c>
      <c r="O121" s="14">
        <v>0</v>
      </c>
    </row>
    <row r="122" spans="1:15">
      <c r="A122" s="266" t="s">
        <v>42</v>
      </c>
      <c r="B122" s="13">
        <v>212</v>
      </c>
      <c r="C122" s="13">
        <v>0</v>
      </c>
      <c r="D122" s="13">
        <v>2</v>
      </c>
      <c r="E122" s="13">
        <v>0</v>
      </c>
      <c r="F122" s="13">
        <v>0</v>
      </c>
      <c r="G122" s="13">
        <v>0</v>
      </c>
      <c r="H122" s="13">
        <v>1</v>
      </c>
      <c r="I122" s="13">
        <v>181</v>
      </c>
      <c r="J122" s="13">
        <v>0</v>
      </c>
      <c r="K122" s="13">
        <v>0</v>
      </c>
      <c r="L122" s="13">
        <v>1</v>
      </c>
      <c r="M122" s="13">
        <v>24</v>
      </c>
      <c r="N122" s="13">
        <v>3</v>
      </c>
      <c r="O122" s="13">
        <v>0</v>
      </c>
    </row>
    <row r="123" spans="1:15">
      <c r="A123" s="265" t="s">
        <v>43</v>
      </c>
      <c r="B123" s="14">
        <v>2503</v>
      </c>
      <c r="C123" s="14">
        <v>0</v>
      </c>
      <c r="D123" s="14">
        <v>108</v>
      </c>
      <c r="E123" s="14">
        <v>0</v>
      </c>
      <c r="F123" s="14">
        <v>0</v>
      </c>
      <c r="G123" s="14">
        <v>0</v>
      </c>
      <c r="H123" s="14">
        <v>48</v>
      </c>
      <c r="I123" s="14">
        <v>1685</v>
      </c>
      <c r="J123" s="14">
        <v>6</v>
      </c>
      <c r="K123" s="14">
        <v>27</v>
      </c>
      <c r="L123" s="14">
        <v>38</v>
      </c>
      <c r="M123" s="14">
        <v>549</v>
      </c>
      <c r="N123" s="14">
        <v>42</v>
      </c>
      <c r="O123" s="14">
        <v>0</v>
      </c>
    </row>
    <row r="124" spans="1:15">
      <c r="A124" s="266" t="s">
        <v>44</v>
      </c>
      <c r="B124" s="13">
        <v>1233</v>
      </c>
      <c r="C124" s="13">
        <v>0</v>
      </c>
      <c r="D124" s="13">
        <v>39</v>
      </c>
      <c r="E124" s="13">
        <v>0</v>
      </c>
      <c r="F124" s="13">
        <v>0</v>
      </c>
      <c r="G124" s="13">
        <v>5</v>
      </c>
      <c r="H124" s="13">
        <v>17</v>
      </c>
      <c r="I124" s="13">
        <v>760</v>
      </c>
      <c r="J124" s="13">
        <v>0</v>
      </c>
      <c r="K124" s="13">
        <v>10</v>
      </c>
      <c r="L124" s="13">
        <v>9</v>
      </c>
      <c r="M124" s="13">
        <v>371</v>
      </c>
      <c r="N124" s="13">
        <v>22</v>
      </c>
      <c r="O124" s="13">
        <v>0</v>
      </c>
    </row>
    <row r="125" spans="1:15">
      <c r="A125" s="265" t="s">
        <v>45</v>
      </c>
      <c r="B125" s="14">
        <v>217</v>
      </c>
      <c r="C125" s="14">
        <v>0</v>
      </c>
      <c r="D125" s="14">
        <v>7</v>
      </c>
      <c r="E125" s="14">
        <v>0</v>
      </c>
      <c r="F125" s="14">
        <v>0</v>
      </c>
      <c r="G125" s="14">
        <v>0</v>
      </c>
      <c r="H125" s="14">
        <v>13</v>
      </c>
      <c r="I125" s="14">
        <v>127</v>
      </c>
      <c r="J125" s="14">
        <v>0</v>
      </c>
      <c r="K125" s="14">
        <v>1</v>
      </c>
      <c r="L125" s="14">
        <v>1</v>
      </c>
      <c r="M125" s="14">
        <v>64</v>
      </c>
      <c r="N125" s="14">
        <v>4</v>
      </c>
      <c r="O125" s="14">
        <v>0</v>
      </c>
    </row>
    <row r="126" spans="1:15">
      <c r="A126" s="266" t="s">
        <v>46</v>
      </c>
      <c r="B126" s="13">
        <v>1710</v>
      </c>
      <c r="C126" s="13">
        <v>0</v>
      </c>
      <c r="D126" s="13">
        <v>58</v>
      </c>
      <c r="E126" s="13">
        <v>0</v>
      </c>
      <c r="F126" s="13">
        <v>0</v>
      </c>
      <c r="G126" s="13">
        <v>0</v>
      </c>
      <c r="H126" s="13">
        <v>35</v>
      </c>
      <c r="I126" s="13">
        <v>1128</v>
      </c>
      <c r="J126" s="13">
        <v>8</v>
      </c>
      <c r="K126" s="13">
        <v>20</v>
      </c>
      <c r="L126" s="13">
        <v>39</v>
      </c>
      <c r="M126" s="13">
        <v>402</v>
      </c>
      <c r="N126" s="13">
        <v>19</v>
      </c>
      <c r="O126" s="13">
        <v>1</v>
      </c>
    </row>
    <row r="127" spans="1:15">
      <c r="A127" s="265" t="s">
        <v>47</v>
      </c>
      <c r="B127" s="14">
        <v>2017</v>
      </c>
      <c r="C127" s="14">
        <v>0</v>
      </c>
      <c r="D127" s="14">
        <v>34</v>
      </c>
      <c r="E127" s="14">
        <v>0</v>
      </c>
      <c r="F127" s="14">
        <v>0</v>
      </c>
      <c r="G127" s="14">
        <v>2</v>
      </c>
      <c r="H127" s="14">
        <v>124</v>
      </c>
      <c r="I127" s="14">
        <v>1103</v>
      </c>
      <c r="J127" s="14">
        <v>3</v>
      </c>
      <c r="K127" s="14">
        <v>9</v>
      </c>
      <c r="L127" s="14">
        <v>85</v>
      </c>
      <c r="M127" s="14">
        <v>652</v>
      </c>
      <c r="N127" s="14">
        <v>4</v>
      </c>
      <c r="O127" s="14">
        <v>1</v>
      </c>
    </row>
    <row r="128" spans="1:15">
      <c r="A128" s="266" t="s">
        <v>48</v>
      </c>
      <c r="B128" s="23">
        <v>59</v>
      </c>
      <c r="C128" s="13">
        <v>0</v>
      </c>
      <c r="D128" s="13">
        <v>0</v>
      </c>
      <c r="E128" s="13">
        <v>0</v>
      </c>
      <c r="F128" s="13">
        <v>0</v>
      </c>
      <c r="G128" s="13">
        <v>0</v>
      </c>
      <c r="H128" s="13">
        <v>0</v>
      </c>
      <c r="I128" s="13">
        <v>28</v>
      </c>
      <c r="J128" s="13">
        <v>0</v>
      </c>
      <c r="K128" s="13">
        <v>0</v>
      </c>
      <c r="L128" s="13">
        <v>0</v>
      </c>
      <c r="M128" s="13">
        <v>31</v>
      </c>
      <c r="N128" s="13">
        <v>0</v>
      </c>
      <c r="O128" s="13">
        <v>0</v>
      </c>
    </row>
    <row r="129" spans="1:15">
      <c r="A129" s="265" t="s">
        <v>50</v>
      </c>
      <c r="B129" s="14">
        <v>2002</v>
      </c>
      <c r="C129" s="14">
        <v>0</v>
      </c>
      <c r="D129" s="14">
        <v>3</v>
      </c>
      <c r="E129" s="14">
        <v>0</v>
      </c>
      <c r="F129" s="14">
        <v>0</v>
      </c>
      <c r="G129" s="14">
        <v>0</v>
      </c>
      <c r="H129" s="14">
        <v>1</v>
      </c>
      <c r="I129" s="14">
        <v>981</v>
      </c>
      <c r="J129" s="14">
        <v>2</v>
      </c>
      <c r="K129" s="14">
        <v>4</v>
      </c>
      <c r="L129" s="14">
        <v>1</v>
      </c>
      <c r="M129" s="14">
        <v>1005</v>
      </c>
      <c r="N129" s="14">
        <v>5</v>
      </c>
      <c r="O129" s="14">
        <v>0</v>
      </c>
    </row>
    <row r="130" spans="1:15">
      <c r="A130" s="266" t="s">
        <v>51</v>
      </c>
      <c r="B130" s="13">
        <v>590</v>
      </c>
      <c r="C130" s="13">
        <v>0</v>
      </c>
      <c r="D130" s="13">
        <v>0</v>
      </c>
      <c r="E130" s="13">
        <v>0</v>
      </c>
      <c r="F130" s="13">
        <v>0</v>
      </c>
      <c r="G130" s="13">
        <v>0</v>
      </c>
      <c r="H130" s="13">
        <v>40</v>
      </c>
      <c r="I130" s="13">
        <v>268</v>
      </c>
      <c r="J130" s="13">
        <v>1</v>
      </c>
      <c r="K130" s="13">
        <v>14</v>
      </c>
      <c r="L130" s="13">
        <v>8</v>
      </c>
      <c r="M130" s="13">
        <v>259</v>
      </c>
      <c r="N130" s="13">
        <v>0</v>
      </c>
      <c r="O130" s="13">
        <v>0</v>
      </c>
    </row>
    <row r="131" spans="1:15">
      <c r="A131" s="265" t="s">
        <v>52</v>
      </c>
      <c r="B131" s="14">
        <v>593</v>
      </c>
      <c r="C131" s="14">
        <v>0</v>
      </c>
      <c r="D131" s="14">
        <v>1</v>
      </c>
      <c r="E131" s="14">
        <v>0</v>
      </c>
      <c r="F131" s="14">
        <v>0</v>
      </c>
      <c r="G131" s="14">
        <v>0</v>
      </c>
      <c r="H131" s="14">
        <v>42</v>
      </c>
      <c r="I131" s="14">
        <v>380</v>
      </c>
      <c r="J131" s="14">
        <v>1</v>
      </c>
      <c r="K131" s="14">
        <v>0</v>
      </c>
      <c r="L131" s="14">
        <v>6</v>
      </c>
      <c r="M131" s="14">
        <v>163</v>
      </c>
      <c r="N131" s="14">
        <v>0</v>
      </c>
      <c r="O131" s="14">
        <v>0</v>
      </c>
    </row>
    <row r="132" spans="1:15">
      <c r="A132" s="266" t="s">
        <v>53</v>
      </c>
      <c r="B132" s="13">
        <v>1038</v>
      </c>
      <c r="C132" s="13">
        <v>0</v>
      </c>
      <c r="D132" s="13">
        <v>11</v>
      </c>
      <c r="E132" s="13">
        <v>0</v>
      </c>
      <c r="F132" s="13">
        <v>0</v>
      </c>
      <c r="G132" s="13">
        <v>0</v>
      </c>
      <c r="H132" s="13">
        <v>15</v>
      </c>
      <c r="I132" s="13">
        <v>741</v>
      </c>
      <c r="J132" s="13">
        <v>0</v>
      </c>
      <c r="K132" s="13">
        <v>7</v>
      </c>
      <c r="L132" s="13">
        <v>10</v>
      </c>
      <c r="M132" s="13">
        <v>251</v>
      </c>
      <c r="N132" s="13">
        <v>3</v>
      </c>
      <c r="O132" s="13">
        <v>0</v>
      </c>
    </row>
    <row r="133" spans="1:15">
      <c r="A133" s="265" t="s">
        <v>54</v>
      </c>
      <c r="B133" s="14">
        <v>469</v>
      </c>
      <c r="C133" s="14">
        <v>0</v>
      </c>
      <c r="D133" s="14">
        <v>1</v>
      </c>
      <c r="E133" s="14">
        <v>0</v>
      </c>
      <c r="F133" s="14">
        <v>0</v>
      </c>
      <c r="G133" s="14">
        <v>4</v>
      </c>
      <c r="H133" s="14">
        <v>0</v>
      </c>
      <c r="I133" s="14">
        <v>193</v>
      </c>
      <c r="J133" s="14">
        <v>0</v>
      </c>
      <c r="K133" s="14">
        <v>8</v>
      </c>
      <c r="L133" s="14">
        <v>1</v>
      </c>
      <c r="M133" s="14">
        <v>258</v>
      </c>
      <c r="N133" s="14">
        <v>4</v>
      </c>
      <c r="O133" s="14">
        <v>0</v>
      </c>
    </row>
    <row r="134" spans="1:15">
      <c r="A134" s="266" t="s">
        <v>55</v>
      </c>
      <c r="B134" s="13">
        <v>320</v>
      </c>
      <c r="C134" s="13">
        <v>0</v>
      </c>
      <c r="D134" s="13">
        <v>1</v>
      </c>
      <c r="E134" s="13">
        <v>0</v>
      </c>
      <c r="F134" s="13">
        <v>0</v>
      </c>
      <c r="G134" s="13">
        <v>0</v>
      </c>
      <c r="H134" s="13">
        <v>3</v>
      </c>
      <c r="I134" s="13">
        <v>219</v>
      </c>
      <c r="J134" s="13">
        <v>0</v>
      </c>
      <c r="K134" s="13">
        <v>0</v>
      </c>
      <c r="L134" s="13">
        <v>0</v>
      </c>
      <c r="M134" s="13">
        <v>97</v>
      </c>
      <c r="N134" s="13">
        <v>0</v>
      </c>
      <c r="O134" s="13">
        <v>0</v>
      </c>
    </row>
    <row r="135" spans="1:15" ht="21" customHeight="1">
      <c r="A135" s="206" t="s">
        <v>114</v>
      </c>
    </row>
    <row r="137" spans="1:15">
      <c r="A137" s="15" t="s">
        <v>10</v>
      </c>
      <c r="B137" s="10" t="s">
        <v>13</v>
      </c>
    </row>
    <row r="138" spans="1:15">
      <c r="A138" s="15" t="s">
        <v>101</v>
      </c>
      <c r="B138" s="10" t="s">
        <v>102</v>
      </c>
    </row>
    <row r="139" spans="1:15">
      <c r="A139" s="207" t="s">
        <v>78</v>
      </c>
      <c r="B139" s="10" t="s">
        <v>103</v>
      </c>
    </row>
    <row r="141" spans="1:15">
      <c r="A141" s="10" t="s">
        <v>132</v>
      </c>
    </row>
  </sheetData>
  <sheetProtection algorithmName="SHA-512" hashValue="HEOofbGi+/IcNTP4B41FFCDww/Io62zZkdUPT9X8W9Gdf2zsd2gGyTZhTWHOlwXD2NNe6I/Oj09w7ejA1HVkzw==" saltValue="NqwiDFfHFWZNMWIl5Cl/kQ==" spinCount="100000" sheet="1" objects="1" scenarios="1"/>
  <mergeCells count="12">
    <mergeCell ref="B117:O117"/>
    <mergeCell ref="B63:O63"/>
    <mergeCell ref="B81:O81"/>
    <mergeCell ref="B99:O99"/>
    <mergeCell ref="A5:A7"/>
    <mergeCell ref="B5:O5"/>
    <mergeCell ref="B45:O45"/>
    <mergeCell ref="B6:B7"/>
    <mergeCell ref="C6:O6"/>
    <mergeCell ref="B27:O27"/>
    <mergeCell ref="B8:O8"/>
    <mergeCell ref="B9:O9"/>
  </mergeCells>
  <conditionalFormatting sqref="B110:O110">
    <cfRule type="cellIs" dxfId="2" priority="2" stopIfTrue="1" operator="between">
      <formula>1</formula>
      <formula>2</formula>
    </cfRule>
  </conditionalFormatting>
  <conditionalFormatting sqref="B128">
    <cfRule type="cellIs" dxfId="1" priority="1" stopIfTrue="1" operator="between">
      <formula>1</formula>
      <formula>2</formula>
    </cfRule>
  </conditionalFormatting>
  <hyperlinks>
    <hyperlink ref="A1" location="Inhalt!A1" display="Zurück zum Inhalt" xr:uid="{00000000-0004-0000-0300-000000000000}"/>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Q164"/>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ColWidth="11.42578125" defaultRowHeight="12"/>
  <cols>
    <col min="1" max="1" width="27.85546875" style="10" customWidth="1"/>
    <col min="2" max="17" width="10.85546875" style="10" customWidth="1"/>
    <col min="18" max="16384" width="11.42578125" style="10"/>
  </cols>
  <sheetData>
    <row r="1" spans="1:17">
      <c r="A1" s="209" t="s">
        <v>0</v>
      </c>
    </row>
    <row r="3" spans="1:17">
      <c r="A3" s="184" t="s">
        <v>125</v>
      </c>
    </row>
    <row r="4" spans="1:17">
      <c r="A4" s="184"/>
    </row>
    <row r="5" spans="1:17" ht="18" customHeight="1">
      <c r="A5" s="416" t="s">
        <v>31</v>
      </c>
      <c r="B5" s="416">
        <v>2020</v>
      </c>
      <c r="C5" s="416"/>
      <c r="D5" s="416"/>
      <c r="E5" s="416"/>
      <c r="F5" s="416"/>
      <c r="G5" s="416"/>
      <c r="H5" s="416"/>
      <c r="I5" s="429"/>
      <c r="J5" s="427" t="s">
        <v>162</v>
      </c>
      <c r="K5" s="428"/>
      <c r="L5" s="428"/>
      <c r="M5" s="428"/>
      <c r="N5" s="428"/>
      <c r="O5" s="428"/>
      <c r="P5" s="428"/>
      <c r="Q5" s="428"/>
    </row>
    <row r="6" spans="1:17" ht="20.45" customHeight="1">
      <c r="A6" s="416"/>
      <c r="B6" s="416" t="s">
        <v>1</v>
      </c>
      <c r="C6" s="416" t="s">
        <v>94</v>
      </c>
      <c r="D6" s="416"/>
      <c r="E6" s="416"/>
      <c r="F6" s="416" t="s">
        <v>1</v>
      </c>
      <c r="G6" s="416" t="s">
        <v>94</v>
      </c>
      <c r="H6" s="416"/>
      <c r="I6" s="429"/>
      <c r="J6" s="425" t="s">
        <v>1</v>
      </c>
      <c r="K6" s="416" t="s">
        <v>94</v>
      </c>
      <c r="L6" s="416"/>
      <c r="M6" s="416"/>
      <c r="N6" s="416" t="s">
        <v>1</v>
      </c>
      <c r="O6" s="416" t="s">
        <v>94</v>
      </c>
      <c r="P6" s="416"/>
      <c r="Q6" s="416"/>
    </row>
    <row r="7" spans="1:17" ht="18.600000000000001" customHeight="1">
      <c r="A7" s="417"/>
      <c r="B7" s="417"/>
      <c r="C7" s="59" t="s">
        <v>91</v>
      </c>
      <c r="D7" s="59" t="s">
        <v>90</v>
      </c>
      <c r="E7" s="59" t="s">
        <v>89</v>
      </c>
      <c r="F7" s="417"/>
      <c r="G7" s="59" t="s">
        <v>91</v>
      </c>
      <c r="H7" s="59" t="s">
        <v>90</v>
      </c>
      <c r="I7" s="288" t="s">
        <v>89</v>
      </c>
      <c r="J7" s="426"/>
      <c r="K7" s="59" t="s">
        <v>91</v>
      </c>
      <c r="L7" s="59" t="s">
        <v>90</v>
      </c>
      <c r="M7" s="59" t="s">
        <v>89</v>
      </c>
      <c r="N7" s="417"/>
      <c r="O7" s="59" t="s">
        <v>91</v>
      </c>
      <c r="P7" s="59" t="s">
        <v>90</v>
      </c>
      <c r="Q7" s="59" t="s">
        <v>89</v>
      </c>
    </row>
    <row r="8" spans="1:17" ht="12.95" customHeight="1">
      <c r="A8" s="267"/>
      <c r="B8" s="424" t="s">
        <v>3</v>
      </c>
      <c r="C8" s="424"/>
      <c r="D8" s="424"/>
      <c r="E8" s="424"/>
      <c r="F8" s="424" t="s">
        <v>92</v>
      </c>
      <c r="G8" s="424"/>
      <c r="H8" s="424"/>
      <c r="I8" s="433"/>
      <c r="J8" s="434" t="s">
        <v>137</v>
      </c>
      <c r="K8" s="424"/>
      <c r="L8" s="424"/>
      <c r="M8" s="424"/>
      <c r="N8" s="424" t="s">
        <v>161</v>
      </c>
      <c r="O8" s="424"/>
      <c r="P8" s="424"/>
      <c r="Q8" s="424"/>
    </row>
    <row r="9" spans="1:17">
      <c r="A9" s="268"/>
      <c r="B9" s="430" t="s">
        <v>1</v>
      </c>
      <c r="C9" s="430"/>
      <c r="D9" s="430"/>
      <c r="E9" s="430"/>
      <c r="F9" s="430"/>
      <c r="G9" s="430"/>
      <c r="H9" s="430"/>
      <c r="I9" s="431"/>
      <c r="J9" s="432" t="s">
        <v>1</v>
      </c>
      <c r="K9" s="430"/>
      <c r="L9" s="430"/>
      <c r="M9" s="430"/>
      <c r="N9" s="430"/>
      <c r="O9" s="430"/>
      <c r="P9" s="430"/>
      <c r="Q9" s="430"/>
    </row>
    <row r="10" spans="1:17" ht="12.95" customHeight="1">
      <c r="A10" s="222" t="s">
        <v>37</v>
      </c>
      <c r="B10" s="232">
        <v>57594</v>
      </c>
      <c r="C10" s="232">
        <v>24019</v>
      </c>
      <c r="D10" s="232">
        <v>24171</v>
      </c>
      <c r="E10" s="232">
        <v>9404</v>
      </c>
      <c r="F10" s="232">
        <v>100</v>
      </c>
      <c r="G10" s="278">
        <v>41.703996944126125</v>
      </c>
      <c r="H10" s="278">
        <v>41.967913324304618</v>
      </c>
      <c r="I10" s="287">
        <v>16.328089731569261</v>
      </c>
      <c r="J10" s="285">
        <v>3058</v>
      </c>
      <c r="K10" s="279">
        <v>-915</v>
      </c>
      <c r="L10" s="279">
        <v>2132</v>
      </c>
      <c r="M10" s="279">
        <v>1841</v>
      </c>
      <c r="N10" s="280" t="s">
        <v>78</v>
      </c>
      <c r="O10" s="281">
        <v>-4.0162612339580761</v>
      </c>
      <c r="P10" s="281">
        <v>1.5560752723756153</v>
      </c>
      <c r="Q10" s="281">
        <v>2.4601859615824626</v>
      </c>
    </row>
    <row r="11" spans="1:17" ht="12.95" customHeight="1">
      <c r="A11" s="12" t="s">
        <v>38</v>
      </c>
      <c r="B11" s="14">
        <v>45721</v>
      </c>
      <c r="C11" s="14">
        <v>20007</v>
      </c>
      <c r="D11" s="14">
        <v>20123</v>
      </c>
      <c r="E11" s="14">
        <v>5591</v>
      </c>
      <c r="F11" s="14">
        <v>100</v>
      </c>
      <c r="G11" s="48">
        <v>43.75888541370486</v>
      </c>
      <c r="H11" s="48">
        <v>44.01259814964677</v>
      </c>
      <c r="I11" s="97">
        <v>12.228516436648368</v>
      </c>
      <c r="J11" s="286">
        <v>2432</v>
      </c>
      <c r="K11" s="106">
        <v>-887</v>
      </c>
      <c r="L11" s="106">
        <v>1894</v>
      </c>
      <c r="M11" s="106">
        <v>1425</v>
      </c>
      <c r="N11" s="277" t="s">
        <v>78</v>
      </c>
      <c r="O11" s="121">
        <v>-4.5074178042026958</v>
      </c>
      <c r="P11" s="121">
        <v>1.9025932985298581</v>
      </c>
      <c r="Q11" s="121">
        <v>2.6048245056728323</v>
      </c>
    </row>
    <row r="12" spans="1:17" ht="12.95" customHeight="1">
      <c r="A12" s="157" t="s">
        <v>49</v>
      </c>
      <c r="B12" s="13">
        <v>11873</v>
      </c>
      <c r="C12" s="13">
        <v>4012</v>
      </c>
      <c r="D12" s="13">
        <v>4048</v>
      </c>
      <c r="E12" s="13">
        <v>3813</v>
      </c>
      <c r="F12" s="13">
        <v>100</v>
      </c>
      <c r="G12" s="47">
        <v>33.79095426598164</v>
      </c>
      <c r="H12" s="47">
        <v>34.094163227490945</v>
      </c>
      <c r="I12" s="96">
        <v>32.114882506527415</v>
      </c>
      <c r="J12" s="292">
        <v>626</v>
      </c>
      <c r="K12" s="105">
        <v>-28</v>
      </c>
      <c r="L12" s="105">
        <v>238</v>
      </c>
      <c r="M12" s="105">
        <v>416</v>
      </c>
      <c r="N12" s="276" t="s">
        <v>78</v>
      </c>
      <c r="O12" s="118">
        <v>-2.1297356957859392</v>
      </c>
      <c r="P12" s="118">
        <v>0.21846304077448764</v>
      </c>
      <c r="Q12" s="118">
        <v>1.9112726550114552</v>
      </c>
    </row>
    <row r="13" spans="1:17" ht="12.95" customHeight="1">
      <c r="A13" s="265" t="s">
        <v>39</v>
      </c>
      <c r="B13" s="14">
        <v>1816</v>
      </c>
      <c r="C13" s="14">
        <v>767</v>
      </c>
      <c r="D13" s="14">
        <v>728</v>
      </c>
      <c r="E13" s="14">
        <v>321</v>
      </c>
      <c r="F13" s="14">
        <v>100</v>
      </c>
      <c r="G13" s="48">
        <v>42.235682819383257</v>
      </c>
      <c r="H13" s="48">
        <v>40.08810572687225</v>
      </c>
      <c r="I13" s="97">
        <v>17.676211453744493</v>
      </c>
      <c r="J13" s="286">
        <v>51</v>
      </c>
      <c r="K13" s="106">
        <v>-74</v>
      </c>
      <c r="L13" s="106">
        <v>76</v>
      </c>
      <c r="M13" s="106">
        <v>49</v>
      </c>
      <c r="N13" s="277" t="s">
        <v>78</v>
      </c>
      <c r="O13" s="121">
        <v>-5.4130423930813336</v>
      </c>
      <c r="P13" s="121">
        <v>3.1475958118580891</v>
      </c>
      <c r="Q13" s="121">
        <v>2.2654465812232463</v>
      </c>
    </row>
    <row r="14" spans="1:17" ht="12.95" customHeight="1">
      <c r="A14" s="266" t="s">
        <v>40</v>
      </c>
      <c r="B14" s="13">
        <v>1133</v>
      </c>
      <c r="C14" s="13">
        <v>436</v>
      </c>
      <c r="D14" s="13">
        <v>404</v>
      </c>
      <c r="E14" s="13">
        <v>293</v>
      </c>
      <c r="F14" s="13">
        <v>100</v>
      </c>
      <c r="G14" s="47">
        <v>38.481906443071487</v>
      </c>
      <c r="H14" s="47">
        <v>35.657546337157989</v>
      </c>
      <c r="I14" s="96">
        <v>25.86054721977052</v>
      </c>
      <c r="J14" s="292">
        <v>85</v>
      </c>
      <c r="K14" s="105">
        <v>-7</v>
      </c>
      <c r="L14" s="105">
        <v>39</v>
      </c>
      <c r="M14" s="105">
        <v>53</v>
      </c>
      <c r="N14" s="276" t="s">
        <v>78</v>
      </c>
      <c r="O14" s="118">
        <v>-3.7890859233407284</v>
      </c>
      <c r="P14" s="118">
        <v>0.8293020623488303</v>
      </c>
      <c r="Q14" s="118">
        <v>2.9597838609918945</v>
      </c>
    </row>
    <row r="15" spans="1:17" ht="12.95" customHeight="1">
      <c r="A15" s="265" t="s">
        <v>41</v>
      </c>
      <c r="B15" s="14">
        <v>5594</v>
      </c>
      <c r="C15" s="14">
        <v>2644</v>
      </c>
      <c r="D15" s="14">
        <v>2009</v>
      </c>
      <c r="E15" s="14">
        <v>941</v>
      </c>
      <c r="F15" s="14">
        <v>100</v>
      </c>
      <c r="G15" s="48">
        <v>47.26492670718627</v>
      </c>
      <c r="H15" s="48">
        <v>35.913478727207718</v>
      </c>
      <c r="I15" s="97">
        <v>16.821594565606006</v>
      </c>
      <c r="J15" s="286">
        <v>475</v>
      </c>
      <c r="K15" s="106">
        <v>21</v>
      </c>
      <c r="L15" s="106">
        <v>239</v>
      </c>
      <c r="M15" s="106">
        <v>215</v>
      </c>
      <c r="N15" s="277" t="s">
        <v>78</v>
      </c>
      <c r="O15" s="121">
        <v>-3.9755499484105314</v>
      </c>
      <c r="P15" s="121">
        <v>1.3364128940371813</v>
      </c>
      <c r="Q15" s="121">
        <v>2.639137054373343</v>
      </c>
    </row>
    <row r="16" spans="1:17" ht="12.95" customHeight="1">
      <c r="A16" s="266" t="s">
        <v>42</v>
      </c>
      <c r="B16" s="13">
        <v>461</v>
      </c>
      <c r="C16" s="13">
        <v>222</v>
      </c>
      <c r="D16" s="13">
        <v>141</v>
      </c>
      <c r="E16" s="13">
        <v>98</v>
      </c>
      <c r="F16" s="13">
        <v>100</v>
      </c>
      <c r="G16" s="47">
        <v>48.156182212581342</v>
      </c>
      <c r="H16" s="47">
        <v>30.585683297180044</v>
      </c>
      <c r="I16" s="96">
        <v>21.258134490238611</v>
      </c>
      <c r="J16" s="292">
        <v>26</v>
      </c>
      <c r="K16" s="105">
        <v>-12</v>
      </c>
      <c r="L16" s="105">
        <v>28</v>
      </c>
      <c r="M16" s="105">
        <v>10</v>
      </c>
      <c r="N16" s="276" t="s">
        <v>78</v>
      </c>
      <c r="O16" s="118">
        <v>-5.6369212356945155</v>
      </c>
      <c r="P16" s="118">
        <v>4.6086718029271729</v>
      </c>
      <c r="Q16" s="118">
        <v>1.0282494327673461</v>
      </c>
    </row>
    <row r="17" spans="1:17" ht="12.95" customHeight="1">
      <c r="A17" s="265" t="s">
        <v>43</v>
      </c>
      <c r="B17" s="14">
        <v>10398</v>
      </c>
      <c r="C17" s="14">
        <v>3681</v>
      </c>
      <c r="D17" s="14">
        <v>5948</v>
      </c>
      <c r="E17" s="14">
        <v>769</v>
      </c>
      <c r="F17" s="14">
        <v>100</v>
      </c>
      <c r="G17" s="48">
        <v>35.401038661281014</v>
      </c>
      <c r="H17" s="48">
        <v>57.203308328524713</v>
      </c>
      <c r="I17" s="97">
        <v>7.3956530101942679</v>
      </c>
      <c r="J17" s="286">
        <v>522</v>
      </c>
      <c r="K17" s="106">
        <v>-361</v>
      </c>
      <c r="L17" s="106">
        <v>631</v>
      </c>
      <c r="M17" s="106">
        <v>252</v>
      </c>
      <c r="N17" s="277" t="s">
        <v>78</v>
      </c>
      <c r="O17" s="121">
        <v>-5.5264623512746738</v>
      </c>
      <c r="P17" s="121">
        <v>3.3657222612910118</v>
      </c>
      <c r="Q17" s="121">
        <v>2.1607400899836557</v>
      </c>
    </row>
    <row r="18" spans="1:17" ht="12.95" customHeight="1">
      <c r="A18" s="266" t="s">
        <v>44</v>
      </c>
      <c r="B18" s="13">
        <v>4326</v>
      </c>
      <c r="C18" s="13">
        <v>1736</v>
      </c>
      <c r="D18" s="13">
        <v>1949</v>
      </c>
      <c r="E18" s="13">
        <v>641</v>
      </c>
      <c r="F18" s="13">
        <v>100</v>
      </c>
      <c r="G18" s="47">
        <v>40.129449838187703</v>
      </c>
      <c r="H18" s="47">
        <v>45.05316689782709</v>
      </c>
      <c r="I18" s="96">
        <v>14.817383263985207</v>
      </c>
      <c r="J18" s="292">
        <v>133</v>
      </c>
      <c r="K18" s="105">
        <v>-75</v>
      </c>
      <c r="L18" s="105">
        <v>72</v>
      </c>
      <c r="M18" s="105">
        <v>136</v>
      </c>
      <c r="N18" s="276" t="s">
        <v>78</v>
      </c>
      <c r="O18" s="118">
        <v>-3.0615828353157539</v>
      </c>
      <c r="P18" s="118">
        <v>0.28808223290936752</v>
      </c>
      <c r="Q18" s="118">
        <v>2.7735006024063846</v>
      </c>
    </row>
    <row r="19" spans="1:17" ht="12.95" customHeight="1">
      <c r="A19" s="265" t="s">
        <v>45</v>
      </c>
      <c r="B19" s="14">
        <v>2572</v>
      </c>
      <c r="C19" s="14">
        <v>924</v>
      </c>
      <c r="D19" s="14">
        <v>1255</v>
      </c>
      <c r="E19" s="14">
        <v>393</v>
      </c>
      <c r="F19" s="14">
        <v>100</v>
      </c>
      <c r="G19" s="48">
        <v>35.925349922239505</v>
      </c>
      <c r="H19" s="48">
        <v>48.794712286158628</v>
      </c>
      <c r="I19" s="97">
        <v>15.279937791601867</v>
      </c>
      <c r="J19" s="286">
        <v>77</v>
      </c>
      <c r="K19" s="106">
        <v>-124</v>
      </c>
      <c r="L19" s="106">
        <v>78</v>
      </c>
      <c r="M19" s="106">
        <v>123</v>
      </c>
      <c r="N19" s="277" t="s">
        <v>78</v>
      </c>
      <c r="O19" s="121">
        <v>-6.078658093792555</v>
      </c>
      <c r="P19" s="121">
        <v>1.620363588763837</v>
      </c>
      <c r="Q19" s="121">
        <v>4.4582945050287215</v>
      </c>
    </row>
    <row r="20" spans="1:17" ht="12.95" customHeight="1">
      <c r="A20" s="266" t="s">
        <v>46</v>
      </c>
      <c r="B20" s="13">
        <v>9288</v>
      </c>
      <c r="C20" s="13">
        <v>5321</v>
      </c>
      <c r="D20" s="13">
        <v>3437</v>
      </c>
      <c r="E20" s="13">
        <v>530</v>
      </c>
      <c r="F20" s="13">
        <v>100</v>
      </c>
      <c r="G20" s="47">
        <v>57.288975021533162</v>
      </c>
      <c r="H20" s="47">
        <v>37.004737295434971</v>
      </c>
      <c r="I20" s="96">
        <v>5.7062876830318698</v>
      </c>
      <c r="J20" s="292">
        <v>578</v>
      </c>
      <c r="K20" s="105">
        <v>55</v>
      </c>
      <c r="L20" s="105">
        <v>392</v>
      </c>
      <c r="M20" s="105">
        <v>131</v>
      </c>
      <c r="N20" s="276" t="s">
        <v>78</v>
      </c>
      <c r="O20" s="118">
        <v>-3.1702672287538647</v>
      </c>
      <c r="P20" s="118">
        <v>2.0449209923350864</v>
      </c>
      <c r="Q20" s="118">
        <v>1.1253462364187818</v>
      </c>
    </row>
    <row r="21" spans="1:17" ht="12.95" customHeight="1">
      <c r="A21" s="265" t="s">
        <v>47</v>
      </c>
      <c r="B21" s="14">
        <v>9645</v>
      </c>
      <c r="C21" s="14">
        <v>4156</v>
      </c>
      <c r="D21" s="14">
        <v>3992</v>
      </c>
      <c r="E21" s="14">
        <v>1497</v>
      </c>
      <c r="F21" s="14">
        <v>100</v>
      </c>
      <c r="G21" s="48">
        <v>43.089683773976148</v>
      </c>
      <c r="H21" s="48">
        <v>41.389320891653711</v>
      </c>
      <c r="I21" s="97">
        <v>15.520995334370141</v>
      </c>
      <c r="J21" s="286">
        <v>479</v>
      </c>
      <c r="K21" s="106">
        <v>-282</v>
      </c>
      <c r="L21" s="106">
        <v>332</v>
      </c>
      <c r="M21" s="106">
        <v>429</v>
      </c>
      <c r="N21" s="277" t="s">
        <v>78</v>
      </c>
      <c r="O21" s="121">
        <v>-5.3283829945161045</v>
      </c>
      <c r="P21" s="121">
        <v>1.4591441515271555</v>
      </c>
      <c r="Q21" s="121">
        <v>3.869238842988949</v>
      </c>
    </row>
    <row r="22" spans="1:17" ht="12.95" customHeight="1">
      <c r="A22" s="266" t="s">
        <v>48</v>
      </c>
      <c r="B22" s="13">
        <v>488</v>
      </c>
      <c r="C22" s="13">
        <v>120</v>
      </c>
      <c r="D22" s="13">
        <v>260</v>
      </c>
      <c r="E22" s="13">
        <v>108</v>
      </c>
      <c r="F22" s="13">
        <v>100</v>
      </c>
      <c r="G22" s="47">
        <v>24.590163934426229</v>
      </c>
      <c r="H22" s="47">
        <v>53.278688524590166</v>
      </c>
      <c r="I22" s="96">
        <v>22.131147540983605</v>
      </c>
      <c r="J22" s="292">
        <v>6</v>
      </c>
      <c r="K22" s="105">
        <v>-28</v>
      </c>
      <c r="L22" s="105">
        <v>7</v>
      </c>
      <c r="M22" s="105">
        <v>27</v>
      </c>
      <c r="N22" s="276" t="s">
        <v>78</v>
      </c>
      <c r="O22" s="118">
        <v>-6.1152302564451411</v>
      </c>
      <c r="P22" s="118">
        <v>0.78906196857356292</v>
      </c>
      <c r="Q22" s="118">
        <v>5.326168287871571</v>
      </c>
    </row>
    <row r="23" spans="1:17" ht="12.95" customHeight="1">
      <c r="A23" s="265" t="s">
        <v>50</v>
      </c>
      <c r="B23" s="14">
        <v>2663</v>
      </c>
      <c r="C23" s="14">
        <v>1436</v>
      </c>
      <c r="D23" s="14">
        <v>662</v>
      </c>
      <c r="E23" s="14">
        <v>565</v>
      </c>
      <c r="F23" s="14">
        <v>100</v>
      </c>
      <c r="G23" s="48">
        <v>53.924145700337967</v>
      </c>
      <c r="H23" s="48">
        <v>24.859181374389784</v>
      </c>
      <c r="I23" s="97">
        <v>21.216672925272249</v>
      </c>
      <c r="J23" s="286">
        <v>307</v>
      </c>
      <c r="K23" s="106">
        <v>147</v>
      </c>
      <c r="L23" s="106">
        <v>103</v>
      </c>
      <c r="M23" s="106">
        <v>57</v>
      </c>
      <c r="N23" s="277" t="s">
        <v>78</v>
      </c>
      <c r="O23" s="121">
        <v>-0.78722951188614587</v>
      </c>
      <c r="P23" s="121">
        <v>1.1325260263422479</v>
      </c>
      <c r="Q23" s="121">
        <v>-0.34529651445610554</v>
      </c>
    </row>
    <row r="24" spans="1:17" ht="12.95" customHeight="1">
      <c r="A24" s="266" t="s">
        <v>51</v>
      </c>
      <c r="B24" s="13">
        <v>1944</v>
      </c>
      <c r="C24" s="13">
        <v>609</v>
      </c>
      <c r="D24" s="13">
        <v>596</v>
      </c>
      <c r="E24" s="13">
        <v>739</v>
      </c>
      <c r="F24" s="13">
        <v>100</v>
      </c>
      <c r="G24" s="47">
        <v>31.327160493827162</v>
      </c>
      <c r="H24" s="47">
        <v>30.65843621399177</v>
      </c>
      <c r="I24" s="96">
        <v>38.014403292181072</v>
      </c>
      <c r="J24" s="292">
        <v>102</v>
      </c>
      <c r="K24" s="105">
        <v>-43</v>
      </c>
      <c r="L24" s="105">
        <v>42</v>
      </c>
      <c r="M24" s="105">
        <v>103</v>
      </c>
      <c r="N24" s="276" t="s">
        <v>78</v>
      </c>
      <c r="O24" s="118">
        <v>-4.069147866650578</v>
      </c>
      <c r="P24" s="118">
        <v>0.58243187088644888</v>
      </c>
      <c r="Q24" s="118">
        <v>3.4867159957641363</v>
      </c>
    </row>
    <row r="25" spans="1:17" ht="12.95" customHeight="1">
      <c r="A25" s="265" t="s">
        <v>52</v>
      </c>
      <c r="B25" s="14">
        <v>1111</v>
      </c>
      <c r="C25" s="14">
        <v>341</v>
      </c>
      <c r="D25" s="14">
        <v>360</v>
      </c>
      <c r="E25" s="14">
        <v>410</v>
      </c>
      <c r="F25" s="14">
        <v>100</v>
      </c>
      <c r="G25" s="48">
        <v>30.693069306930692</v>
      </c>
      <c r="H25" s="48">
        <v>32.403240324032403</v>
      </c>
      <c r="I25" s="97">
        <v>36.903690369036902</v>
      </c>
      <c r="J25" s="286">
        <v>46</v>
      </c>
      <c r="K25" s="106">
        <v>-27</v>
      </c>
      <c r="L25" s="106">
        <v>32</v>
      </c>
      <c r="M25" s="106">
        <v>41</v>
      </c>
      <c r="N25" s="277" t="s">
        <v>78</v>
      </c>
      <c r="O25" s="121">
        <v>-3.8609213033979479</v>
      </c>
      <c r="P25" s="121">
        <v>1.605118258304703</v>
      </c>
      <c r="Q25" s="121">
        <v>2.2558030450932378</v>
      </c>
    </row>
    <row r="26" spans="1:17" ht="12.95" customHeight="1">
      <c r="A26" s="266" t="s">
        <v>53</v>
      </c>
      <c r="B26" s="13">
        <v>3025</v>
      </c>
      <c r="C26" s="13">
        <v>597</v>
      </c>
      <c r="D26" s="13">
        <v>1157</v>
      </c>
      <c r="E26" s="13">
        <v>1271</v>
      </c>
      <c r="F26" s="13">
        <v>100</v>
      </c>
      <c r="G26" s="47">
        <v>19.735537190082646</v>
      </c>
      <c r="H26" s="47">
        <v>38.247933884297517</v>
      </c>
      <c r="I26" s="96">
        <v>42.016528925619831</v>
      </c>
      <c r="J26" s="292">
        <v>131</v>
      </c>
      <c r="K26" s="105">
        <v>-10</v>
      </c>
      <c r="L26" s="105">
        <v>12</v>
      </c>
      <c r="M26" s="105">
        <v>129</v>
      </c>
      <c r="N26" s="276" t="s">
        <v>78</v>
      </c>
      <c r="O26" s="118">
        <v>-1.2388926647895033</v>
      </c>
      <c r="P26" s="118">
        <v>-1.3166825635255677</v>
      </c>
      <c r="Q26" s="118">
        <v>2.5555752283150639</v>
      </c>
    </row>
    <row r="27" spans="1:17" ht="12.95" customHeight="1">
      <c r="A27" s="265" t="s">
        <v>54</v>
      </c>
      <c r="B27" s="14">
        <v>1800</v>
      </c>
      <c r="C27" s="14">
        <v>522</v>
      </c>
      <c r="D27" s="14">
        <v>742</v>
      </c>
      <c r="E27" s="14">
        <v>536</v>
      </c>
      <c r="F27" s="14">
        <v>100</v>
      </c>
      <c r="G27" s="48">
        <v>28.999999999999996</v>
      </c>
      <c r="H27" s="48">
        <v>41.222222222222221</v>
      </c>
      <c r="I27" s="97">
        <v>29.777777777777775</v>
      </c>
      <c r="J27" s="286">
        <v>26</v>
      </c>
      <c r="K27" s="106">
        <v>-39</v>
      </c>
      <c r="L27" s="106">
        <v>13</v>
      </c>
      <c r="M27" s="106">
        <v>52</v>
      </c>
      <c r="N27" s="277" t="s">
        <v>78</v>
      </c>
      <c r="O27" s="121">
        <v>-2.623449830890646</v>
      </c>
      <c r="P27" s="121">
        <v>0.12864837780283267</v>
      </c>
      <c r="Q27" s="121">
        <v>2.4948014530878062</v>
      </c>
    </row>
    <row r="28" spans="1:17" ht="12.95" customHeight="1">
      <c r="A28" s="266" t="s">
        <v>55</v>
      </c>
      <c r="B28" s="13">
        <v>1330</v>
      </c>
      <c r="C28" s="13">
        <v>507</v>
      </c>
      <c r="D28" s="13">
        <v>531</v>
      </c>
      <c r="E28" s="13">
        <v>292</v>
      </c>
      <c r="F28" s="13">
        <v>100</v>
      </c>
      <c r="G28" s="47">
        <v>38.120300751879697</v>
      </c>
      <c r="H28" s="47">
        <v>39.924812030075188</v>
      </c>
      <c r="I28" s="96">
        <v>21.954887218045112</v>
      </c>
      <c r="J28" s="292">
        <v>14</v>
      </c>
      <c r="K28" s="105">
        <v>-56</v>
      </c>
      <c r="L28" s="105">
        <v>36</v>
      </c>
      <c r="M28" s="105">
        <v>34</v>
      </c>
      <c r="N28" s="276" t="s">
        <v>78</v>
      </c>
      <c r="O28" s="118">
        <v>-4.6608542633178729</v>
      </c>
      <c r="P28" s="118">
        <v>2.3108302671572574</v>
      </c>
      <c r="Q28" s="118">
        <v>2.350023996160612</v>
      </c>
    </row>
    <row r="29" spans="1:17" ht="12.95" customHeight="1">
      <c r="A29" s="289"/>
      <c r="B29" s="435" t="s">
        <v>2</v>
      </c>
      <c r="C29" s="435"/>
      <c r="D29" s="435"/>
      <c r="E29" s="435"/>
      <c r="F29" s="435"/>
      <c r="G29" s="435"/>
      <c r="H29" s="435"/>
      <c r="I29" s="436"/>
      <c r="J29" s="437" t="s">
        <v>2</v>
      </c>
      <c r="K29" s="435"/>
      <c r="L29" s="435"/>
      <c r="M29" s="435"/>
      <c r="N29" s="435"/>
      <c r="O29" s="435"/>
      <c r="P29" s="435"/>
      <c r="Q29" s="435"/>
    </row>
    <row r="30" spans="1:17" ht="12.95" customHeight="1">
      <c r="A30" s="11" t="s">
        <v>37</v>
      </c>
      <c r="B30" s="13">
        <v>18884</v>
      </c>
      <c r="C30" s="13">
        <v>6831</v>
      </c>
      <c r="D30" s="13">
        <v>8092</v>
      </c>
      <c r="E30" s="13">
        <v>3961</v>
      </c>
      <c r="F30" s="13">
        <v>100</v>
      </c>
      <c r="G30" s="47">
        <v>36.173480194873967</v>
      </c>
      <c r="H30" s="47">
        <v>42.851090870578268</v>
      </c>
      <c r="I30" s="96">
        <v>20.975428934547764</v>
      </c>
      <c r="J30" s="292">
        <v>850</v>
      </c>
      <c r="K30" s="105">
        <v>-473</v>
      </c>
      <c r="L30" s="105">
        <v>530</v>
      </c>
      <c r="M30" s="105">
        <v>793</v>
      </c>
      <c r="N30" s="276" t="s">
        <v>78</v>
      </c>
      <c r="O30" s="118">
        <v>-4.3277951738739517</v>
      </c>
      <c r="P30" s="118">
        <v>0.91918447155420324</v>
      </c>
      <c r="Q30" s="118">
        <v>3.4086107023197521</v>
      </c>
    </row>
    <row r="31" spans="1:17" ht="12.95" customHeight="1">
      <c r="A31" s="12" t="s">
        <v>38</v>
      </c>
      <c r="B31" s="14">
        <v>14633</v>
      </c>
      <c r="C31" s="14">
        <v>5669</v>
      </c>
      <c r="D31" s="14">
        <v>6644</v>
      </c>
      <c r="E31" s="14">
        <v>2320</v>
      </c>
      <c r="F31" s="14">
        <v>100</v>
      </c>
      <c r="G31" s="48">
        <v>38.741201394109204</v>
      </c>
      <c r="H31" s="48">
        <v>45.404223330827584</v>
      </c>
      <c r="I31" s="97">
        <v>15.854575275063212</v>
      </c>
      <c r="J31" s="286">
        <v>769</v>
      </c>
      <c r="K31" s="106">
        <v>-347</v>
      </c>
      <c r="L31" s="106">
        <v>497</v>
      </c>
      <c r="M31" s="106">
        <v>619</v>
      </c>
      <c r="N31" s="277" t="s">
        <v>78</v>
      </c>
      <c r="O31" s="121">
        <v>-4.6517587905416846</v>
      </c>
      <c r="P31" s="121">
        <v>1.0663698974750133</v>
      </c>
      <c r="Q31" s="121">
        <v>3.5853888930666749</v>
      </c>
    </row>
    <row r="32" spans="1:17" ht="12.95" customHeight="1">
      <c r="A32" s="157" t="s">
        <v>49</v>
      </c>
      <c r="B32" s="13">
        <v>4251</v>
      </c>
      <c r="C32" s="13">
        <v>1162</v>
      </c>
      <c r="D32" s="13">
        <v>1448</v>
      </c>
      <c r="E32" s="13">
        <v>1641</v>
      </c>
      <c r="F32" s="13">
        <v>100</v>
      </c>
      <c r="G32" s="47">
        <v>27.334744765937423</v>
      </c>
      <c r="H32" s="47">
        <v>34.062573512114795</v>
      </c>
      <c r="I32" s="96">
        <v>38.602681721947782</v>
      </c>
      <c r="J32" s="292">
        <v>81</v>
      </c>
      <c r="K32" s="105">
        <v>-126</v>
      </c>
      <c r="L32" s="105">
        <v>33</v>
      </c>
      <c r="M32" s="105">
        <v>174</v>
      </c>
      <c r="N32" s="276" t="s">
        <v>78</v>
      </c>
      <c r="O32" s="118">
        <v>-3.5525454019282812</v>
      </c>
      <c r="P32" s="118">
        <v>0.12971979508841969</v>
      </c>
      <c r="Q32" s="118">
        <v>3.422825606839865</v>
      </c>
    </row>
    <row r="33" spans="1:17" ht="12.95" customHeight="1">
      <c r="A33" s="265" t="s">
        <v>39</v>
      </c>
      <c r="B33" s="14">
        <v>400</v>
      </c>
      <c r="C33" s="14">
        <v>137</v>
      </c>
      <c r="D33" s="14">
        <v>159</v>
      </c>
      <c r="E33" s="14">
        <v>104</v>
      </c>
      <c r="F33" s="14">
        <v>100</v>
      </c>
      <c r="G33" s="48">
        <v>34.25</v>
      </c>
      <c r="H33" s="48">
        <v>39.75</v>
      </c>
      <c r="I33" s="97">
        <v>26</v>
      </c>
      <c r="J33" s="286">
        <v>12</v>
      </c>
      <c r="K33" s="106">
        <v>-19</v>
      </c>
      <c r="L33" s="106">
        <v>25</v>
      </c>
      <c r="M33" s="106">
        <v>6</v>
      </c>
      <c r="N33" s="277" t="s">
        <v>78</v>
      </c>
      <c r="O33" s="121">
        <v>-5.9561855670103085</v>
      </c>
      <c r="P33" s="121">
        <v>5.2139175257731978</v>
      </c>
      <c r="Q33" s="121">
        <v>0.74226804123711432</v>
      </c>
    </row>
    <row r="34" spans="1:17" ht="12.95" customHeight="1">
      <c r="A34" s="266" t="s">
        <v>40</v>
      </c>
      <c r="B34" s="13">
        <v>11</v>
      </c>
      <c r="C34" s="13">
        <v>5</v>
      </c>
      <c r="D34" s="13">
        <v>5</v>
      </c>
      <c r="E34" s="13">
        <v>1</v>
      </c>
      <c r="F34" s="13">
        <v>100</v>
      </c>
      <c r="G34" s="47">
        <v>45.454545454545453</v>
      </c>
      <c r="H34" s="47">
        <v>45.454545454545453</v>
      </c>
      <c r="I34" s="96">
        <v>9.0909090909090917</v>
      </c>
      <c r="J34" s="292">
        <v>0</v>
      </c>
      <c r="K34" s="105">
        <v>-3</v>
      </c>
      <c r="L34" s="105">
        <v>2</v>
      </c>
      <c r="M34" s="105">
        <v>1</v>
      </c>
      <c r="N34" s="276" t="s">
        <v>78</v>
      </c>
      <c r="O34" s="118">
        <v>-27.27272727272728</v>
      </c>
      <c r="P34" s="118">
        <v>18.181818181818183</v>
      </c>
      <c r="Q34" s="118">
        <v>9.0909090909090917</v>
      </c>
    </row>
    <row r="35" spans="1:17" ht="12.95" customHeight="1">
      <c r="A35" s="265" t="s">
        <v>41</v>
      </c>
      <c r="B35" s="14">
        <v>1828</v>
      </c>
      <c r="C35" s="14">
        <v>862</v>
      </c>
      <c r="D35" s="14">
        <v>659</v>
      </c>
      <c r="E35" s="14">
        <v>307</v>
      </c>
      <c r="F35" s="14">
        <v>100</v>
      </c>
      <c r="G35" s="48">
        <v>47.155361050328224</v>
      </c>
      <c r="H35" s="48">
        <v>36.050328227571114</v>
      </c>
      <c r="I35" s="97">
        <v>16.794310722100654</v>
      </c>
      <c r="J35" s="286">
        <v>201</v>
      </c>
      <c r="K35" s="106">
        <v>51</v>
      </c>
      <c r="L35" s="106">
        <v>70</v>
      </c>
      <c r="M35" s="106">
        <v>80</v>
      </c>
      <c r="N35" s="277" t="s">
        <v>78</v>
      </c>
      <c r="O35" s="121">
        <v>-2.6909819121794598</v>
      </c>
      <c r="P35" s="121">
        <v>-0.15126980561880288</v>
      </c>
      <c r="Q35" s="121">
        <v>2.8422517177982574</v>
      </c>
    </row>
    <row r="36" spans="1:17" ht="12.95" customHeight="1">
      <c r="A36" s="266" t="s">
        <v>42</v>
      </c>
      <c r="B36" s="13">
        <v>105</v>
      </c>
      <c r="C36" s="13">
        <v>13</v>
      </c>
      <c r="D36" s="13">
        <v>30</v>
      </c>
      <c r="E36" s="13">
        <v>62</v>
      </c>
      <c r="F36" s="13">
        <v>100</v>
      </c>
      <c r="G36" s="47">
        <v>12.380952380952381</v>
      </c>
      <c r="H36" s="47">
        <v>28.571428571428569</v>
      </c>
      <c r="I36" s="96">
        <v>59.047619047619051</v>
      </c>
      <c r="J36" s="292">
        <v>13</v>
      </c>
      <c r="K36" s="105">
        <v>4</v>
      </c>
      <c r="L36" s="105">
        <v>6</v>
      </c>
      <c r="M36" s="105">
        <v>3</v>
      </c>
      <c r="N36" s="276" t="s">
        <v>78</v>
      </c>
      <c r="O36" s="118">
        <v>2.5983436853002075</v>
      </c>
      <c r="P36" s="118">
        <v>2.4844720496894404</v>
      </c>
      <c r="Q36" s="118">
        <v>-5.0828157349896372</v>
      </c>
    </row>
    <row r="37" spans="1:17" ht="12.95" customHeight="1">
      <c r="A37" s="265" t="s">
        <v>43</v>
      </c>
      <c r="B37" s="14">
        <v>2440</v>
      </c>
      <c r="C37" s="14">
        <v>560</v>
      </c>
      <c r="D37" s="14">
        <v>1516</v>
      </c>
      <c r="E37" s="14">
        <v>364</v>
      </c>
      <c r="F37" s="14">
        <v>100</v>
      </c>
      <c r="G37" s="48">
        <v>22.950819672131146</v>
      </c>
      <c r="H37" s="48">
        <v>62.131147540983612</v>
      </c>
      <c r="I37" s="97">
        <v>14.918032786885247</v>
      </c>
      <c r="J37" s="286">
        <v>-27</v>
      </c>
      <c r="K37" s="106">
        <v>-127</v>
      </c>
      <c r="L37" s="106">
        <v>8</v>
      </c>
      <c r="M37" s="106">
        <v>92</v>
      </c>
      <c r="N37" s="277" t="s">
        <v>78</v>
      </c>
      <c r="O37" s="121">
        <v>-4.8967684916305103</v>
      </c>
      <c r="P37" s="121">
        <v>1.0042727943277541</v>
      </c>
      <c r="Q37" s="121">
        <v>3.892495697302758</v>
      </c>
    </row>
    <row r="38" spans="1:17" ht="12.95" customHeight="1">
      <c r="A38" s="266" t="s">
        <v>44</v>
      </c>
      <c r="B38" s="13">
        <v>1770</v>
      </c>
      <c r="C38" s="13">
        <v>486</v>
      </c>
      <c r="D38" s="13">
        <v>896</v>
      </c>
      <c r="E38" s="13">
        <v>388</v>
      </c>
      <c r="F38" s="13">
        <v>100</v>
      </c>
      <c r="G38" s="47">
        <v>27.457627118644069</v>
      </c>
      <c r="H38" s="47">
        <v>50.621468926553668</v>
      </c>
      <c r="I38" s="96">
        <v>21.92090395480226</v>
      </c>
      <c r="J38" s="292">
        <v>77</v>
      </c>
      <c r="K38" s="105">
        <v>-28</v>
      </c>
      <c r="L38" s="105">
        <v>40</v>
      </c>
      <c r="M38" s="105">
        <v>65</v>
      </c>
      <c r="N38" s="276" t="s">
        <v>78</v>
      </c>
      <c r="O38" s="118">
        <v>-2.9026800284321297</v>
      </c>
      <c r="P38" s="118">
        <v>6.0334845041559504E-2</v>
      </c>
      <c r="Q38" s="118">
        <v>2.8423451833905666</v>
      </c>
    </row>
    <row r="39" spans="1:17" ht="12.95" customHeight="1">
      <c r="A39" s="265" t="s">
        <v>45</v>
      </c>
      <c r="B39" s="14">
        <v>1251</v>
      </c>
      <c r="C39" s="14">
        <v>446</v>
      </c>
      <c r="D39" s="14">
        <v>587</v>
      </c>
      <c r="E39" s="14">
        <v>218</v>
      </c>
      <c r="F39" s="14">
        <v>100</v>
      </c>
      <c r="G39" s="48">
        <v>35.651478816946444</v>
      </c>
      <c r="H39" s="48">
        <v>46.922462030375698</v>
      </c>
      <c r="I39" s="97">
        <v>17.426059152677858</v>
      </c>
      <c r="J39" s="286">
        <v>93</v>
      </c>
      <c r="K39" s="106">
        <v>-51</v>
      </c>
      <c r="L39" s="106">
        <v>63</v>
      </c>
      <c r="M39" s="106">
        <v>81</v>
      </c>
      <c r="N39" s="277" t="s">
        <v>78</v>
      </c>
      <c r="O39" s="121">
        <v>-7.267346744366165</v>
      </c>
      <c r="P39" s="121">
        <v>1.6720302514465075</v>
      </c>
      <c r="Q39" s="121">
        <v>5.5953164929196557</v>
      </c>
    </row>
    <row r="40" spans="1:17" ht="12.95" customHeight="1">
      <c r="A40" s="266" t="s">
        <v>46</v>
      </c>
      <c r="B40" s="13">
        <v>3982</v>
      </c>
      <c r="C40" s="13">
        <v>2179</v>
      </c>
      <c r="D40" s="13">
        <v>1539</v>
      </c>
      <c r="E40" s="13">
        <v>264</v>
      </c>
      <c r="F40" s="13">
        <v>100</v>
      </c>
      <c r="G40" s="47">
        <v>54.721245605223501</v>
      </c>
      <c r="H40" s="47">
        <v>38.648920140632846</v>
      </c>
      <c r="I40" s="96">
        <v>6.6298342541436464</v>
      </c>
      <c r="J40" s="292">
        <v>334</v>
      </c>
      <c r="K40" s="105">
        <v>21</v>
      </c>
      <c r="L40" s="105">
        <v>236</v>
      </c>
      <c r="M40" s="105">
        <v>77</v>
      </c>
      <c r="N40" s="276" t="s">
        <v>78</v>
      </c>
      <c r="O40" s="118">
        <v>-4.4344561491624717</v>
      </c>
      <c r="P40" s="118">
        <v>2.9307183862468804</v>
      </c>
      <c r="Q40" s="118">
        <v>1.5037377629155761</v>
      </c>
    </row>
    <row r="41" spans="1:17" ht="12.95" customHeight="1">
      <c r="A41" s="265" t="s">
        <v>47</v>
      </c>
      <c r="B41" s="14">
        <v>2701</v>
      </c>
      <c r="C41" s="14">
        <v>949</v>
      </c>
      <c r="D41" s="14">
        <v>1189</v>
      </c>
      <c r="E41" s="14">
        <v>563</v>
      </c>
      <c r="F41" s="14">
        <v>100</v>
      </c>
      <c r="G41" s="48">
        <v>35.135135135135137</v>
      </c>
      <c r="H41" s="48">
        <v>44.020733061828956</v>
      </c>
      <c r="I41" s="97">
        <v>20.844131803035911</v>
      </c>
      <c r="J41" s="286">
        <v>57</v>
      </c>
      <c r="K41" s="106">
        <v>-191</v>
      </c>
      <c r="L41" s="106">
        <v>55</v>
      </c>
      <c r="M41" s="106">
        <v>193</v>
      </c>
      <c r="N41" s="277" t="s">
        <v>78</v>
      </c>
      <c r="O41" s="121">
        <v>-7.9813550312793851</v>
      </c>
      <c r="P41" s="121">
        <v>1.1311717910271355</v>
      </c>
      <c r="Q41" s="121">
        <v>6.8501832402522496</v>
      </c>
    </row>
    <row r="42" spans="1:17" ht="12.95" customHeight="1">
      <c r="A42" s="266" t="s">
        <v>48</v>
      </c>
      <c r="B42" s="13">
        <v>145</v>
      </c>
      <c r="C42" s="13">
        <v>32</v>
      </c>
      <c r="D42" s="13">
        <v>64</v>
      </c>
      <c r="E42" s="13">
        <v>49</v>
      </c>
      <c r="F42" s="13">
        <v>100</v>
      </c>
      <c r="G42" s="47">
        <v>22.068965517241381</v>
      </c>
      <c r="H42" s="47">
        <v>44.137931034482762</v>
      </c>
      <c r="I42" s="96">
        <v>33.793103448275865</v>
      </c>
      <c r="J42" s="292">
        <v>9</v>
      </c>
      <c r="K42" s="105">
        <v>-4</v>
      </c>
      <c r="L42" s="105">
        <v>-8</v>
      </c>
      <c r="M42" s="105">
        <v>21</v>
      </c>
      <c r="N42" s="276" t="s">
        <v>78</v>
      </c>
      <c r="O42" s="118">
        <v>-4.4016227180527387</v>
      </c>
      <c r="P42" s="118">
        <v>-8.8032454361054775</v>
      </c>
      <c r="Q42" s="118">
        <v>13.20486815415822</v>
      </c>
    </row>
    <row r="43" spans="1:17" ht="12.95" customHeight="1">
      <c r="A43" s="265" t="s">
        <v>50</v>
      </c>
      <c r="B43" s="14">
        <v>293</v>
      </c>
      <c r="C43" s="14">
        <v>17</v>
      </c>
      <c r="D43" s="14">
        <v>81</v>
      </c>
      <c r="E43" s="14">
        <v>195</v>
      </c>
      <c r="F43" s="14">
        <v>100</v>
      </c>
      <c r="G43" s="48">
        <v>5.802047781569966</v>
      </c>
      <c r="H43" s="48">
        <v>27.645051194539249</v>
      </c>
      <c r="I43" s="97">
        <v>66.552901023890783</v>
      </c>
      <c r="J43" s="286">
        <v>0</v>
      </c>
      <c r="K43" s="106">
        <v>-5</v>
      </c>
      <c r="L43" s="106">
        <v>-2</v>
      </c>
      <c r="M43" s="106">
        <v>7</v>
      </c>
      <c r="N43" s="277" t="s">
        <v>78</v>
      </c>
      <c r="O43" s="121">
        <v>-1.7064846416382258</v>
      </c>
      <c r="P43" s="121">
        <v>-0.68259385665528782</v>
      </c>
      <c r="Q43" s="121">
        <v>2.3890784982935145</v>
      </c>
    </row>
    <row r="44" spans="1:17" ht="12.95" customHeight="1">
      <c r="A44" s="266" t="s">
        <v>51</v>
      </c>
      <c r="B44" s="13">
        <v>995</v>
      </c>
      <c r="C44" s="13">
        <v>299</v>
      </c>
      <c r="D44" s="13">
        <v>283</v>
      </c>
      <c r="E44" s="13">
        <v>413</v>
      </c>
      <c r="F44" s="13">
        <v>100</v>
      </c>
      <c r="G44" s="47">
        <v>30.050251256281406</v>
      </c>
      <c r="H44" s="47">
        <v>28.442211055276385</v>
      </c>
      <c r="I44" s="96">
        <v>41.507537688442206</v>
      </c>
      <c r="J44" s="292">
        <v>31</v>
      </c>
      <c r="K44" s="105">
        <v>-35</v>
      </c>
      <c r="L44" s="105">
        <v>8</v>
      </c>
      <c r="M44" s="105">
        <v>58</v>
      </c>
      <c r="N44" s="276" t="s">
        <v>78</v>
      </c>
      <c r="O44" s="118">
        <v>-4.5970516482829069</v>
      </c>
      <c r="P44" s="118">
        <v>-8.4759899080459888E-2</v>
      </c>
      <c r="Q44" s="118">
        <v>4.6818115473633668</v>
      </c>
    </row>
    <row r="45" spans="1:17" ht="12.95" customHeight="1">
      <c r="A45" s="265" t="s">
        <v>52</v>
      </c>
      <c r="B45" s="14">
        <v>165</v>
      </c>
      <c r="C45" s="14">
        <v>48</v>
      </c>
      <c r="D45" s="14">
        <v>49</v>
      </c>
      <c r="E45" s="14">
        <v>68</v>
      </c>
      <c r="F45" s="14">
        <v>100</v>
      </c>
      <c r="G45" s="48">
        <v>29.09090909090909</v>
      </c>
      <c r="H45" s="48">
        <v>29.696969696969699</v>
      </c>
      <c r="I45" s="97">
        <v>41.212121212121211</v>
      </c>
      <c r="J45" s="286">
        <v>-9</v>
      </c>
      <c r="K45" s="106">
        <v>-12</v>
      </c>
      <c r="L45" s="106">
        <v>-1</v>
      </c>
      <c r="M45" s="106">
        <v>4</v>
      </c>
      <c r="N45" s="277" t="s">
        <v>78</v>
      </c>
      <c r="O45" s="121">
        <v>-5.3918495297805684</v>
      </c>
      <c r="P45" s="121">
        <v>0.96133751306165394</v>
      </c>
      <c r="Q45" s="121">
        <v>4.4305120167189145</v>
      </c>
    </row>
    <row r="46" spans="1:17" ht="12.95" customHeight="1">
      <c r="A46" s="266" t="s">
        <v>53</v>
      </c>
      <c r="B46" s="13">
        <v>1295</v>
      </c>
      <c r="C46" s="13">
        <v>239</v>
      </c>
      <c r="D46" s="13">
        <v>447</v>
      </c>
      <c r="E46" s="13">
        <v>609</v>
      </c>
      <c r="F46" s="13">
        <v>100</v>
      </c>
      <c r="G46" s="47">
        <v>18.455598455598455</v>
      </c>
      <c r="H46" s="47">
        <v>34.517374517374513</v>
      </c>
      <c r="I46" s="96">
        <v>47.027027027027032</v>
      </c>
      <c r="J46" s="292">
        <v>44</v>
      </c>
      <c r="K46" s="105">
        <v>-13</v>
      </c>
      <c r="L46" s="105">
        <v>-6</v>
      </c>
      <c r="M46" s="105">
        <v>63</v>
      </c>
      <c r="N46" s="276" t="s">
        <v>78</v>
      </c>
      <c r="O46" s="118">
        <v>-1.6882864364878749</v>
      </c>
      <c r="P46" s="118">
        <v>-1.6936566576854446</v>
      </c>
      <c r="Q46" s="118">
        <v>3.381943094173316</v>
      </c>
    </row>
    <row r="47" spans="1:17" ht="12.95" customHeight="1">
      <c r="A47" s="265" t="s">
        <v>54</v>
      </c>
      <c r="B47" s="14">
        <v>1001</v>
      </c>
      <c r="C47" s="14">
        <v>339</v>
      </c>
      <c r="D47" s="14">
        <v>395</v>
      </c>
      <c r="E47" s="14">
        <v>267</v>
      </c>
      <c r="F47" s="14">
        <v>100</v>
      </c>
      <c r="G47" s="48">
        <v>33.866133866133872</v>
      </c>
      <c r="H47" s="48">
        <v>39.460539460539465</v>
      </c>
      <c r="I47" s="97">
        <v>26.673326673326674</v>
      </c>
      <c r="J47" s="286">
        <v>10</v>
      </c>
      <c r="K47" s="106">
        <v>-18</v>
      </c>
      <c r="L47" s="106">
        <v>2</v>
      </c>
      <c r="M47" s="106">
        <v>26</v>
      </c>
      <c r="N47" s="277" t="s">
        <v>78</v>
      </c>
      <c r="O47" s="121">
        <v>-2.1580840955210192</v>
      </c>
      <c r="P47" s="121">
        <v>-0.19637274934953552</v>
      </c>
      <c r="Q47" s="121">
        <v>2.3544568448705689</v>
      </c>
    </row>
    <row r="48" spans="1:17" ht="12.95" customHeight="1">
      <c r="A48" s="269" t="s">
        <v>55</v>
      </c>
      <c r="B48" s="270">
        <v>502</v>
      </c>
      <c r="C48" s="270">
        <v>220</v>
      </c>
      <c r="D48" s="270">
        <v>193</v>
      </c>
      <c r="E48" s="270">
        <v>89</v>
      </c>
      <c r="F48" s="270">
        <v>100</v>
      </c>
      <c r="G48" s="112">
        <v>43.82470119521912</v>
      </c>
      <c r="H48" s="112">
        <v>38.446215139442231</v>
      </c>
      <c r="I48" s="295">
        <v>17.729083665338646</v>
      </c>
      <c r="J48" s="293">
        <v>5</v>
      </c>
      <c r="K48" s="282">
        <v>-43</v>
      </c>
      <c r="L48" s="282">
        <v>32</v>
      </c>
      <c r="M48" s="282">
        <v>16</v>
      </c>
      <c r="N48" s="283" t="s">
        <v>78</v>
      </c>
      <c r="O48" s="284">
        <v>-9.0928038349619698</v>
      </c>
      <c r="P48" s="284">
        <v>6.0518489422591273</v>
      </c>
      <c r="Q48" s="284">
        <v>3.0409548927028318</v>
      </c>
    </row>
    <row r="49" spans="1:17" ht="12.95" customHeight="1">
      <c r="A49" s="267"/>
      <c r="B49" s="430" t="s">
        <v>33</v>
      </c>
      <c r="C49" s="430"/>
      <c r="D49" s="430"/>
      <c r="E49" s="430"/>
      <c r="F49" s="430"/>
      <c r="G49" s="430"/>
      <c r="H49" s="430"/>
      <c r="I49" s="431"/>
      <c r="J49" s="432" t="s">
        <v>33</v>
      </c>
      <c r="K49" s="430"/>
      <c r="L49" s="430"/>
      <c r="M49" s="430"/>
      <c r="N49" s="430"/>
      <c r="O49" s="430"/>
      <c r="P49" s="430"/>
      <c r="Q49" s="430"/>
    </row>
    <row r="50" spans="1:17" ht="12.95" customHeight="1">
      <c r="A50" s="222" t="s">
        <v>37</v>
      </c>
      <c r="B50" s="232">
        <v>9107</v>
      </c>
      <c r="C50" s="232">
        <v>3434</v>
      </c>
      <c r="D50" s="232">
        <v>4507</v>
      </c>
      <c r="E50" s="232">
        <v>1166</v>
      </c>
      <c r="F50" s="232">
        <v>100</v>
      </c>
      <c r="G50" s="278">
        <v>37.70725815306907</v>
      </c>
      <c r="H50" s="278">
        <v>49.489403755353024</v>
      </c>
      <c r="I50" s="287">
        <v>12.803338091577906</v>
      </c>
      <c r="J50" s="285">
        <v>410</v>
      </c>
      <c r="K50" s="279">
        <v>-184</v>
      </c>
      <c r="L50" s="279">
        <v>332</v>
      </c>
      <c r="M50" s="279">
        <v>262</v>
      </c>
      <c r="N50" s="280" t="s">
        <v>78</v>
      </c>
      <c r="O50" s="281">
        <v>-3.8932937613841929</v>
      </c>
      <c r="P50" s="281">
        <v>1.4843445395314774</v>
      </c>
      <c r="Q50" s="281">
        <v>2.4089492218527138</v>
      </c>
    </row>
    <row r="51" spans="1:17" ht="12.95" customHeight="1">
      <c r="A51" s="12" t="s">
        <v>38</v>
      </c>
      <c r="B51" s="14">
        <v>7859</v>
      </c>
      <c r="C51" s="14">
        <v>3085</v>
      </c>
      <c r="D51" s="14">
        <v>3922</v>
      </c>
      <c r="E51" s="14">
        <v>852</v>
      </c>
      <c r="F51" s="14">
        <v>100</v>
      </c>
      <c r="G51" s="48">
        <v>39.254358060821986</v>
      </c>
      <c r="H51" s="48">
        <v>49.904568011197355</v>
      </c>
      <c r="I51" s="97">
        <v>10.841073927980659</v>
      </c>
      <c r="J51" s="286">
        <v>342</v>
      </c>
      <c r="K51" s="106">
        <v>-166</v>
      </c>
      <c r="L51" s="106">
        <v>287</v>
      </c>
      <c r="M51" s="106">
        <v>221</v>
      </c>
      <c r="N51" s="277" t="s">
        <v>78</v>
      </c>
      <c r="O51" s="121">
        <v>-3.994278363283378</v>
      </c>
      <c r="P51" s="121">
        <v>1.5475106744938785</v>
      </c>
      <c r="Q51" s="121">
        <v>2.4467676887894925</v>
      </c>
    </row>
    <row r="52" spans="1:17" ht="12.95" customHeight="1">
      <c r="A52" s="157" t="s">
        <v>49</v>
      </c>
      <c r="B52" s="13">
        <v>1248</v>
      </c>
      <c r="C52" s="13">
        <v>349</v>
      </c>
      <c r="D52" s="13">
        <v>585</v>
      </c>
      <c r="E52" s="13">
        <v>314</v>
      </c>
      <c r="F52" s="13">
        <v>100</v>
      </c>
      <c r="G52" s="47">
        <v>27.964743589743591</v>
      </c>
      <c r="H52" s="47">
        <v>46.875</v>
      </c>
      <c r="I52" s="96">
        <v>25.160256410256409</v>
      </c>
      <c r="J52" s="292">
        <v>68</v>
      </c>
      <c r="K52" s="105">
        <v>-18</v>
      </c>
      <c r="L52" s="105">
        <v>45</v>
      </c>
      <c r="M52" s="105">
        <v>41</v>
      </c>
      <c r="N52" s="276" t="s">
        <v>78</v>
      </c>
      <c r="O52" s="118">
        <v>-3.136951325510644</v>
      </c>
      <c r="P52" s="118">
        <v>1.1122881355932179</v>
      </c>
      <c r="Q52" s="118">
        <v>2.0246631899174261</v>
      </c>
    </row>
    <row r="53" spans="1:17" ht="12.95" customHeight="1">
      <c r="A53" s="265" t="s">
        <v>39</v>
      </c>
      <c r="B53" s="14">
        <v>587</v>
      </c>
      <c r="C53" s="14">
        <v>207</v>
      </c>
      <c r="D53" s="14">
        <v>278</v>
      </c>
      <c r="E53" s="14">
        <v>102</v>
      </c>
      <c r="F53" s="14">
        <v>100</v>
      </c>
      <c r="G53" s="48">
        <v>35.264054514480407</v>
      </c>
      <c r="H53" s="48">
        <v>47.359454855195906</v>
      </c>
      <c r="I53" s="97">
        <v>17.37649063032368</v>
      </c>
      <c r="J53" s="286">
        <v>44</v>
      </c>
      <c r="K53" s="106">
        <v>-11</v>
      </c>
      <c r="L53" s="106">
        <v>27</v>
      </c>
      <c r="M53" s="106">
        <v>28</v>
      </c>
      <c r="N53" s="277" t="s">
        <v>78</v>
      </c>
      <c r="O53" s="121">
        <v>-4.8832751356116688</v>
      </c>
      <c r="P53" s="121">
        <v>1.1347771388054824</v>
      </c>
      <c r="Q53" s="121">
        <v>3.7484979968061829</v>
      </c>
    </row>
    <row r="54" spans="1:17" ht="12.95" customHeight="1">
      <c r="A54" s="266" t="s">
        <v>40</v>
      </c>
      <c r="B54" s="13">
        <v>158</v>
      </c>
      <c r="C54" s="13">
        <v>38</v>
      </c>
      <c r="D54" s="13">
        <v>91</v>
      </c>
      <c r="E54" s="13">
        <v>29</v>
      </c>
      <c r="F54" s="13">
        <v>100</v>
      </c>
      <c r="G54" s="47">
        <v>24.050632911392405</v>
      </c>
      <c r="H54" s="47">
        <v>57.594936708860757</v>
      </c>
      <c r="I54" s="96">
        <v>18.354430379746837</v>
      </c>
      <c r="J54" s="292">
        <v>1</v>
      </c>
      <c r="K54" s="105">
        <v>-9</v>
      </c>
      <c r="L54" s="105">
        <v>4</v>
      </c>
      <c r="M54" s="105">
        <v>6</v>
      </c>
      <c r="N54" s="276" t="s">
        <v>78</v>
      </c>
      <c r="O54" s="118">
        <v>-5.8856728210916707</v>
      </c>
      <c r="P54" s="118">
        <v>2.1809239700072567</v>
      </c>
      <c r="Q54" s="118">
        <v>3.7047488510844175</v>
      </c>
    </row>
    <row r="55" spans="1:17" ht="12.95" customHeight="1">
      <c r="A55" s="265" t="s">
        <v>41</v>
      </c>
      <c r="B55" s="14">
        <v>1108</v>
      </c>
      <c r="C55" s="14">
        <v>358</v>
      </c>
      <c r="D55" s="14">
        <v>513</v>
      </c>
      <c r="E55" s="14">
        <v>237</v>
      </c>
      <c r="F55" s="14">
        <v>100</v>
      </c>
      <c r="G55" s="48">
        <v>32.31046931407942</v>
      </c>
      <c r="H55" s="48">
        <v>46.299638989169672</v>
      </c>
      <c r="I55" s="97">
        <v>21.389891696750901</v>
      </c>
      <c r="J55" s="286">
        <v>87</v>
      </c>
      <c r="K55" s="106">
        <v>2</v>
      </c>
      <c r="L55" s="106">
        <v>43</v>
      </c>
      <c r="M55" s="106">
        <v>42</v>
      </c>
      <c r="N55" s="277" t="s">
        <v>78</v>
      </c>
      <c r="O55" s="121">
        <v>-2.5573073754406579</v>
      </c>
      <c r="P55" s="121">
        <v>0.26633830356732346</v>
      </c>
      <c r="Q55" s="121">
        <v>2.2909690718733309</v>
      </c>
    </row>
    <row r="56" spans="1:17" ht="12.95" customHeight="1">
      <c r="A56" s="266" t="s">
        <v>42</v>
      </c>
      <c r="B56" s="13">
        <v>86</v>
      </c>
      <c r="C56" s="13">
        <v>34</v>
      </c>
      <c r="D56" s="13">
        <v>35</v>
      </c>
      <c r="E56" s="13">
        <v>17</v>
      </c>
      <c r="F56" s="13">
        <v>100</v>
      </c>
      <c r="G56" s="47">
        <v>39.534883720930232</v>
      </c>
      <c r="H56" s="47">
        <v>40.697674418604649</v>
      </c>
      <c r="I56" s="96">
        <v>19.767441860465116</v>
      </c>
      <c r="J56" s="292">
        <v>-10</v>
      </c>
      <c r="K56" s="105">
        <v>-11</v>
      </c>
      <c r="L56" s="105">
        <v>-1</v>
      </c>
      <c r="M56" s="105">
        <v>2</v>
      </c>
      <c r="N56" s="276" t="s">
        <v>78</v>
      </c>
      <c r="O56" s="118">
        <v>-7.3401162790697683</v>
      </c>
      <c r="P56" s="118">
        <v>3.1976744186046488</v>
      </c>
      <c r="Q56" s="118">
        <v>4.1424418604651159</v>
      </c>
    </row>
    <row r="57" spans="1:17" ht="12.95" customHeight="1">
      <c r="A57" s="265" t="s">
        <v>43</v>
      </c>
      <c r="B57" s="14">
        <v>1633</v>
      </c>
      <c r="C57" s="14">
        <v>511</v>
      </c>
      <c r="D57" s="14">
        <v>1035</v>
      </c>
      <c r="E57" s="14">
        <v>87</v>
      </c>
      <c r="F57" s="14">
        <v>100</v>
      </c>
      <c r="G57" s="48">
        <v>31.292100428658909</v>
      </c>
      <c r="H57" s="48">
        <v>63.380281690140848</v>
      </c>
      <c r="I57" s="97">
        <v>5.3276178812002453</v>
      </c>
      <c r="J57" s="286">
        <v>87</v>
      </c>
      <c r="K57" s="106">
        <v>-42</v>
      </c>
      <c r="L57" s="106">
        <v>92</v>
      </c>
      <c r="M57" s="106">
        <v>37</v>
      </c>
      <c r="N57" s="277" t="s">
        <v>78</v>
      </c>
      <c r="O57" s="121">
        <v>-4.477627902518325</v>
      </c>
      <c r="P57" s="121">
        <v>2.384162673323253</v>
      </c>
      <c r="Q57" s="121">
        <v>2.0934652291950706</v>
      </c>
    </row>
    <row r="58" spans="1:17" ht="12.95" customHeight="1">
      <c r="A58" s="266" t="s">
        <v>44</v>
      </c>
      <c r="B58" s="13">
        <v>721</v>
      </c>
      <c r="C58" s="13">
        <v>225</v>
      </c>
      <c r="D58" s="13">
        <v>402</v>
      </c>
      <c r="E58" s="13">
        <v>94</v>
      </c>
      <c r="F58" s="13">
        <v>100</v>
      </c>
      <c r="G58" s="47">
        <v>31.206657420249652</v>
      </c>
      <c r="H58" s="47">
        <v>55.755894590846047</v>
      </c>
      <c r="I58" s="96">
        <v>13.037447988904299</v>
      </c>
      <c r="J58" s="292">
        <v>7</v>
      </c>
      <c r="K58" s="105">
        <v>-24</v>
      </c>
      <c r="L58" s="105">
        <v>-1</v>
      </c>
      <c r="M58" s="105">
        <v>32</v>
      </c>
      <c r="N58" s="276" t="s">
        <v>78</v>
      </c>
      <c r="O58" s="118">
        <v>-3.6672921595822778</v>
      </c>
      <c r="P58" s="118">
        <v>-0.68668243996627609</v>
      </c>
      <c r="Q58" s="118">
        <v>4.3539745995485575</v>
      </c>
    </row>
    <row r="59" spans="1:17" ht="12.95" customHeight="1">
      <c r="A59" s="265" t="s">
        <v>45</v>
      </c>
      <c r="B59" s="14">
        <v>422</v>
      </c>
      <c r="C59" s="14">
        <v>141</v>
      </c>
      <c r="D59" s="14">
        <v>237</v>
      </c>
      <c r="E59" s="14">
        <v>44</v>
      </c>
      <c r="F59" s="14">
        <v>100</v>
      </c>
      <c r="G59" s="48">
        <v>33.412322274881518</v>
      </c>
      <c r="H59" s="48">
        <v>56.161137440758289</v>
      </c>
      <c r="I59" s="97">
        <v>10.42654028436019</v>
      </c>
      <c r="J59" s="286">
        <v>-1</v>
      </c>
      <c r="K59" s="106">
        <v>-17</v>
      </c>
      <c r="L59" s="106">
        <v>3</v>
      </c>
      <c r="M59" s="106">
        <v>13</v>
      </c>
      <c r="N59" s="277" t="s">
        <v>78</v>
      </c>
      <c r="O59" s="121">
        <v>-3.9399235880026424</v>
      </c>
      <c r="P59" s="121">
        <v>0.84198850458807328</v>
      </c>
      <c r="Q59" s="121">
        <v>3.0979350834145638</v>
      </c>
    </row>
    <row r="60" spans="1:17" ht="12.95" customHeight="1">
      <c r="A60" s="266" t="s">
        <v>46</v>
      </c>
      <c r="B60" s="13">
        <v>1591</v>
      </c>
      <c r="C60" s="13">
        <v>926</v>
      </c>
      <c r="D60" s="13">
        <v>619</v>
      </c>
      <c r="E60" s="13">
        <v>46</v>
      </c>
      <c r="F60" s="13">
        <v>100</v>
      </c>
      <c r="G60" s="47">
        <v>58.20238843494657</v>
      </c>
      <c r="H60" s="47">
        <v>38.906348208673791</v>
      </c>
      <c r="I60" s="96">
        <v>2.8912633563796355</v>
      </c>
      <c r="J60" s="292">
        <v>19</v>
      </c>
      <c r="K60" s="105">
        <v>-29</v>
      </c>
      <c r="L60" s="105">
        <v>41</v>
      </c>
      <c r="M60" s="105">
        <v>7</v>
      </c>
      <c r="N60" s="276" t="s">
        <v>78</v>
      </c>
      <c r="O60" s="118">
        <v>-2.548247697368943</v>
      </c>
      <c r="P60" s="118">
        <v>2.1379003715236635</v>
      </c>
      <c r="Q60" s="118">
        <v>0.41034732584528433</v>
      </c>
    </row>
    <row r="61" spans="1:17" ht="12.95" customHeight="1">
      <c r="A61" s="265" t="s">
        <v>47</v>
      </c>
      <c r="B61" s="14">
        <v>1497</v>
      </c>
      <c r="C61" s="14">
        <v>634</v>
      </c>
      <c r="D61" s="14">
        <v>672</v>
      </c>
      <c r="E61" s="14">
        <v>191</v>
      </c>
      <c r="F61" s="14">
        <v>100</v>
      </c>
      <c r="G61" s="48">
        <v>42.351369405477627</v>
      </c>
      <c r="H61" s="48">
        <v>44.889779559118239</v>
      </c>
      <c r="I61" s="97">
        <v>12.758851035404142</v>
      </c>
      <c r="J61" s="286">
        <v>109</v>
      </c>
      <c r="K61" s="106">
        <v>-18</v>
      </c>
      <c r="L61" s="106">
        <v>74</v>
      </c>
      <c r="M61" s="106">
        <v>53</v>
      </c>
      <c r="N61" s="277" t="s">
        <v>78</v>
      </c>
      <c r="O61" s="121">
        <v>-4.6226939950987429</v>
      </c>
      <c r="P61" s="121">
        <v>1.8062060720865389</v>
      </c>
      <c r="Q61" s="121">
        <v>2.8164879230122111</v>
      </c>
    </row>
    <row r="62" spans="1:17" ht="12.95" customHeight="1">
      <c r="A62" s="266" t="s">
        <v>48</v>
      </c>
      <c r="B62" s="13">
        <v>56</v>
      </c>
      <c r="C62" s="13">
        <v>11</v>
      </c>
      <c r="D62" s="13">
        <v>40</v>
      </c>
      <c r="E62" s="13">
        <v>5</v>
      </c>
      <c r="F62" s="13">
        <v>100</v>
      </c>
      <c r="G62" s="47">
        <v>19.642857142857142</v>
      </c>
      <c r="H62" s="47">
        <v>71.428571428571431</v>
      </c>
      <c r="I62" s="96">
        <v>8.9285714285714288</v>
      </c>
      <c r="J62" s="292">
        <v>-1</v>
      </c>
      <c r="K62" s="105">
        <v>-7</v>
      </c>
      <c r="L62" s="105">
        <v>5</v>
      </c>
      <c r="M62" s="105">
        <v>1</v>
      </c>
      <c r="N62" s="276" t="s">
        <v>78</v>
      </c>
      <c r="O62" s="118">
        <v>-11.936090225563909</v>
      </c>
      <c r="P62" s="118">
        <v>10.025062656641602</v>
      </c>
      <c r="Q62" s="118">
        <v>1.9110275689223064</v>
      </c>
    </row>
    <row r="63" spans="1:17" ht="12.95" customHeight="1">
      <c r="A63" s="265" t="s">
        <v>50</v>
      </c>
      <c r="B63" s="14">
        <v>249</v>
      </c>
      <c r="C63" s="14">
        <v>84</v>
      </c>
      <c r="D63" s="14">
        <v>123</v>
      </c>
      <c r="E63" s="14">
        <v>42</v>
      </c>
      <c r="F63" s="14">
        <v>100</v>
      </c>
      <c r="G63" s="48">
        <v>33.734939759036145</v>
      </c>
      <c r="H63" s="48">
        <v>49.397590361445779</v>
      </c>
      <c r="I63" s="97">
        <v>16.867469879518072</v>
      </c>
      <c r="J63" s="286">
        <v>4</v>
      </c>
      <c r="K63" s="106">
        <v>-13</v>
      </c>
      <c r="L63" s="106">
        <v>8</v>
      </c>
      <c r="M63" s="106">
        <v>9</v>
      </c>
      <c r="N63" s="277" t="s">
        <v>78</v>
      </c>
      <c r="O63" s="121">
        <v>-5.8568969756577332</v>
      </c>
      <c r="P63" s="121">
        <v>2.4588148512416979</v>
      </c>
      <c r="Q63" s="121">
        <v>3.3980821244160317</v>
      </c>
    </row>
    <row r="64" spans="1:17" ht="12.95" customHeight="1">
      <c r="A64" s="266" t="s">
        <v>51</v>
      </c>
      <c r="B64" s="13">
        <v>185</v>
      </c>
      <c r="C64" s="13">
        <v>56</v>
      </c>
      <c r="D64" s="13">
        <v>75</v>
      </c>
      <c r="E64" s="13">
        <v>54</v>
      </c>
      <c r="F64" s="13">
        <v>100</v>
      </c>
      <c r="G64" s="47">
        <v>30.270270270270274</v>
      </c>
      <c r="H64" s="47">
        <v>40.54054054054054</v>
      </c>
      <c r="I64" s="96">
        <v>29.189189189189189</v>
      </c>
      <c r="J64" s="292">
        <v>23</v>
      </c>
      <c r="K64" s="105">
        <v>-7</v>
      </c>
      <c r="L64" s="105">
        <v>22</v>
      </c>
      <c r="M64" s="105">
        <v>8</v>
      </c>
      <c r="N64" s="276" t="s">
        <v>78</v>
      </c>
      <c r="O64" s="118">
        <v>-8.6186186186186191</v>
      </c>
      <c r="P64" s="118">
        <v>7.8244911578244896</v>
      </c>
      <c r="Q64" s="118">
        <v>0.79412746079412955</v>
      </c>
    </row>
    <row r="65" spans="1:17" ht="12.95" customHeight="1">
      <c r="A65" s="265" t="s">
        <v>52</v>
      </c>
      <c r="B65" s="14">
        <v>139</v>
      </c>
      <c r="C65" s="14">
        <v>37</v>
      </c>
      <c r="D65" s="14">
        <v>54</v>
      </c>
      <c r="E65" s="14">
        <v>48</v>
      </c>
      <c r="F65" s="14">
        <v>100</v>
      </c>
      <c r="G65" s="48">
        <v>26.618705035971225</v>
      </c>
      <c r="H65" s="48">
        <v>38.848920863309353</v>
      </c>
      <c r="I65" s="97">
        <v>34.532374100719423</v>
      </c>
      <c r="J65" s="286">
        <v>23</v>
      </c>
      <c r="K65" s="106">
        <v>9</v>
      </c>
      <c r="L65" s="106">
        <v>5</v>
      </c>
      <c r="M65" s="106">
        <v>9</v>
      </c>
      <c r="N65" s="277" t="s">
        <v>78</v>
      </c>
      <c r="O65" s="121">
        <v>2.4807740014884665</v>
      </c>
      <c r="P65" s="121">
        <v>-3.3924584470354731</v>
      </c>
      <c r="Q65" s="121">
        <v>0.91168444554701011</v>
      </c>
    </row>
    <row r="66" spans="1:17" ht="12.95" customHeight="1">
      <c r="A66" s="266" t="s">
        <v>53</v>
      </c>
      <c r="B66" s="13">
        <v>305</v>
      </c>
      <c r="C66" s="13">
        <v>66</v>
      </c>
      <c r="D66" s="13">
        <v>164</v>
      </c>
      <c r="E66" s="13">
        <v>75</v>
      </c>
      <c r="F66" s="13">
        <v>100</v>
      </c>
      <c r="G66" s="47">
        <v>21.639344262295083</v>
      </c>
      <c r="H66" s="47">
        <v>53.770491803278688</v>
      </c>
      <c r="I66" s="96">
        <v>24.590163934426229</v>
      </c>
      <c r="J66" s="292">
        <v>10</v>
      </c>
      <c r="K66" s="105">
        <v>-2</v>
      </c>
      <c r="L66" s="105">
        <v>7</v>
      </c>
      <c r="M66" s="105">
        <v>5</v>
      </c>
      <c r="N66" s="276" t="s">
        <v>78</v>
      </c>
      <c r="O66" s="118">
        <v>-1.4115031953320347</v>
      </c>
      <c r="P66" s="118">
        <v>0.55015282022783651</v>
      </c>
      <c r="Q66" s="118">
        <v>0.86135037510419465</v>
      </c>
    </row>
    <row r="67" spans="1:17" ht="12.95" customHeight="1">
      <c r="A67" s="265" t="s">
        <v>54</v>
      </c>
      <c r="B67" s="14">
        <v>183</v>
      </c>
      <c r="C67" s="14">
        <v>41</v>
      </c>
      <c r="D67" s="14">
        <v>89</v>
      </c>
      <c r="E67" s="14">
        <v>53</v>
      </c>
      <c r="F67" s="14">
        <v>100</v>
      </c>
      <c r="G67" s="48">
        <v>22.404371584699454</v>
      </c>
      <c r="H67" s="48">
        <v>48.633879781420767</v>
      </c>
      <c r="I67" s="97">
        <v>28.961748633879779</v>
      </c>
      <c r="J67" s="286">
        <v>13</v>
      </c>
      <c r="K67" s="106">
        <v>-3</v>
      </c>
      <c r="L67" s="106">
        <v>9</v>
      </c>
      <c r="M67" s="106">
        <v>7</v>
      </c>
      <c r="N67" s="277" t="s">
        <v>78</v>
      </c>
      <c r="O67" s="121">
        <v>-3.4779813564770201</v>
      </c>
      <c r="P67" s="121">
        <v>1.5750562520090057</v>
      </c>
      <c r="Q67" s="121">
        <v>1.9029251044680144</v>
      </c>
    </row>
    <row r="68" spans="1:17" ht="12.95" customHeight="1">
      <c r="A68" s="269" t="s">
        <v>55</v>
      </c>
      <c r="B68" s="270">
        <v>187</v>
      </c>
      <c r="C68" s="270">
        <v>65</v>
      </c>
      <c r="D68" s="270">
        <v>80</v>
      </c>
      <c r="E68" s="270">
        <v>42</v>
      </c>
      <c r="F68" s="270">
        <v>100</v>
      </c>
      <c r="G68" s="112">
        <v>34.759358288770052</v>
      </c>
      <c r="H68" s="112">
        <v>42.780748663101605</v>
      </c>
      <c r="I68" s="295">
        <v>22.459893048128343</v>
      </c>
      <c r="J68" s="293">
        <v>-5</v>
      </c>
      <c r="K68" s="282">
        <v>-2</v>
      </c>
      <c r="L68" s="282">
        <v>-6</v>
      </c>
      <c r="M68" s="282">
        <v>3</v>
      </c>
      <c r="N68" s="283" t="s">
        <v>78</v>
      </c>
      <c r="O68" s="284">
        <v>-0.13647504456327653</v>
      </c>
      <c r="P68" s="284">
        <v>-2.0109180035650667</v>
      </c>
      <c r="Q68" s="284">
        <v>2.1473930481283432</v>
      </c>
    </row>
    <row r="69" spans="1:17" ht="12.95" customHeight="1">
      <c r="A69" s="267"/>
      <c r="B69" s="430" t="s">
        <v>83</v>
      </c>
      <c r="C69" s="430"/>
      <c r="D69" s="430"/>
      <c r="E69" s="430"/>
      <c r="F69" s="430"/>
      <c r="G69" s="430"/>
      <c r="H69" s="430"/>
      <c r="I69" s="430"/>
      <c r="J69" s="430" t="s">
        <v>83</v>
      </c>
      <c r="K69" s="430"/>
      <c r="L69" s="430"/>
      <c r="M69" s="430"/>
      <c r="N69" s="430"/>
      <c r="O69" s="430"/>
      <c r="P69" s="430"/>
      <c r="Q69" s="430"/>
    </row>
    <row r="70" spans="1:17" ht="12.95" customHeight="1">
      <c r="A70" s="222" t="s">
        <v>37</v>
      </c>
      <c r="B70" s="232">
        <v>9413</v>
      </c>
      <c r="C70" s="232">
        <v>2947</v>
      </c>
      <c r="D70" s="232">
        <v>5183</v>
      </c>
      <c r="E70" s="232">
        <v>1283</v>
      </c>
      <c r="F70" s="232">
        <v>100</v>
      </c>
      <c r="G70" s="278">
        <v>31.307765855731436</v>
      </c>
      <c r="H70" s="278">
        <v>55.062148093062788</v>
      </c>
      <c r="I70" s="287">
        <v>13.630086051205778</v>
      </c>
      <c r="J70" s="285">
        <v>43</v>
      </c>
      <c r="K70" s="279">
        <v>-382</v>
      </c>
      <c r="L70" s="279">
        <v>192</v>
      </c>
      <c r="M70" s="279">
        <v>287</v>
      </c>
      <c r="N70" s="280" t="s">
        <v>78</v>
      </c>
      <c r="O70" s="281">
        <v>-4.220515894535378</v>
      </c>
      <c r="P70" s="281">
        <v>1.7964063641407009</v>
      </c>
      <c r="Q70" s="281">
        <v>3.0004168943221057</v>
      </c>
    </row>
    <row r="71" spans="1:17" ht="12.95" customHeight="1">
      <c r="A71" s="12" t="s">
        <v>38</v>
      </c>
      <c r="B71" s="14">
        <v>9162</v>
      </c>
      <c r="C71" s="14">
        <v>2888</v>
      </c>
      <c r="D71" s="14">
        <v>5028</v>
      </c>
      <c r="E71" s="14">
        <v>1246</v>
      </c>
      <c r="F71" s="14">
        <v>100</v>
      </c>
      <c r="G71" s="48">
        <v>31.521501855490069</v>
      </c>
      <c r="H71" s="48">
        <v>54.878847413228549</v>
      </c>
      <c r="I71" s="97">
        <v>13.599650731281379</v>
      </c>
      <c r="J71" s="286">
        <v>42</v>
      </c>
      <c r="K71" s="106">
        <v>-385</v>
      </c>
      <c r="L71" s="106">
        <v>154</v>
      </c>
      <c r="M71" s="106">
        <v>273</v>
      </c>
      <c r="N71" s="277" t="s">
        <v>78</v>
      </c>
      <c r="O71" s="121">
        <v>-4.3666560392467737</v>
      </c>
      <c r="P71" s="121">
        <v>1.4358649570881923</v>
      </c>
      <c r="Q71" s="121">
        <v>2.9307910821585725</v>
      </c>
    </row>
    <row r="72" spans="1:17" ht="12.95" customHeight="1">
      <c r="A72" s="157" t="s">
        <v>49</v>
      </c>
      <c r="B72" s="13">
        <v>251</v>
      </c>
      <c r="C72" s="13">
        <v>59</v>
      </c>
      <c r="D72" s="13">
        <v>155</v>
      </c>
      <c r="E72" s="13">
        <v>37</v>
      </c>
      <c r="F72" s="13">
        <v>100</v>
      </c>
      <c r="G72" s="47">
        <v>23.50597609561753</v>
      </c>
      <c r="H72" s="47">
        <v>61.752988047808763</v>
      </c>
      <c r="I72" s="96">
        <v>14.741035856573706</v>
      </c>
      <c r="J72" s="292">
        <v>1</v>
      </c>
      <c r="K72" s="105">
        <v>3</v>
      </c>
      <c r="L72" s="105">
        <v>38</v>
      </c>
      <c r="M72" s="105">
        <v>14</v>
      </c>
      <c r="N72" s="276" t="s">
        <v>78</v>
      </c>
      <c r="O72" s="118">
        <v>1.1059760956175282</v>
      </c>
      <c r="P72" s="118">
        <v>14.952988047808759</v>
      </c>
      <c r="Q72" s="118">
        <v>5.541035856573707</v>
      </c>
    </row>
    <row r="73" spans="1:17" ht="12.95" customHeight="1">
      <c r="A73" s="265" t="s">
        <v>39</v>
      </c>
      <c r="B73" s="14">
        <v>25</v>
      </c>
      <c r="C73" s="14">
        <v>9</v>
      </c>
      <c r="D73" s="14">
        <v>13</v>
      </c>
      <c r="E73" s="14">
        <v>3</v>
      </c>
      <c r="F73" s="14">
        <v>100</v>
      </c>
      <c r="G73" s="48">
        <v>36</v>
      </c>
      <c r="H73" s="48">
        <v>52</v>
      </c>
      <c r="I73" s="97">
        <v>12</v>
      </c>
      <c r="J73" s="286">
        <v>1</v>
      </c>
      <c r="K73" s="106">
        <v>3</v>
      </c>
      <c r="L73" s="106">
        <v>-2</v>
      </c>
      <c r="M73" s="106">
        <v>0</v>
      </c>
      <c r="N73" s="277" t="s">
        <v>78</v>
      </c>
      <c r="O73" s="121">
        <v>11</v>
      </c>
      <c r="P73" s="121">
        <v>-10.5</v>
      </c>
      <c r="Q73" s="121">
        <v>-0.5</v>
      </c>
    </row>
    <row r="74" spans="1:17" ht="12.95" customHeight="1">
      <c r="A74" s="266" t="s">
        <v>40</v>
      </c>
      <c r="B74" s="13">
        <v>28</v>
      </c>
      <c r="C74" s="13">
        <v>8</v>
      </c>
      <c r="D74" s="13">
        <v>12</v>
      </c>
      <c r="E74" s="13">
        <v>8</v>
      </c>
      <c r="F74" s="13">
        <v>100</v>
      </c>
      <c r="G74" s="47">
        <v>28.571428571428569</v>
      </c>
      <c r="H74" s="47">
        <v>42.857142857142854</v>
      </c>
      <c r="I74" s="96">
        <v>28.571428571428569</v>
      </c>
      <c r="J74" s="292">
        <v>-7</v>
      </c>
      <c r="K74" s="105">
        <v>-6</v>
      </c>
      <c r="L74" s="105">
        <v>-1</v>
      </c>
      <c r="M74" s="105">
        <v>0</v>
      </c>
      <c r="N74" s="276" t="s">
        <v>78</v>
      </c>
      <c r="O74" s="118">
        <v>-11.428571428571431</v>
      </c>
      <c r="P74" s="118">
        <v>5.7142857142857082</v>
      </c>
      <c r="Q74" s="118">
        <v>5.7142857142857117</v>
      </c>
    </row>
    <row r="75" spans="1:17" ht="12.95" customHeight="1">
      <c r="A75" s="265" t="s">
        <v>41</v>
      </c>
      <c r="B75" s="14">
        <v>558</v>
      </c>
      <c r="C75" s="14">
        <v>120</v>
      </c>
      <c r="D75" s="14">
        <v>246</v>
      </c>
      <c r="E75" s="14">
        <v>192</v>
      </c>
      <c r="F75" s="14">
        <v>100</v>
      </c>
      <c r="G75" s="48">
        <v>21.50537634408602</v>
      </c>
      <c r="H75" s="48">
        <v>44.086021505376344</v>
      </c>
      <c r="I75" s="97">
        <v>34.408602150537639</v>
      </c>
      <c r="J75" s="286">
        <v>51</v>
      </c>
      <c r="K75" s="106">
        <v>-2</v>
      </c>
      <c r="L75" s="106">
        <v>4</v>
      </c>
      <c r="M75" s="106">
        <v>49</v>
      </c>
      <c r="N75" s="277" t="s">
        <v>78</v>
      </c>
      <c r="O75" s="121">
        <v>-2.5577400267226587</v>
      </c>
      <c r="P75" s="121">
        <v>-3.6457339186867728</v>
      </c>
      <c r="Q75" s="121">
        <v>6.203473945409435</v>
      </c>
    </row>
    <row r="76" spans="1:17" ht="12.95" customHeight="1">
      <c r="A76" s="266" t="s">
        <v>42</v>
      </c>
      <c r="B76" s="13">
        <v>18</v>
      </c>
      <c r="C76" s="13">
        <v>3</v>
      </c>
      <c r="D76" s="13">
        <v>11</v>
      </c>
      <c r="E76" s="13">
        <v>4</v>
      </c>
      <c r="F76" s="13">
        <v>100</v>
      </c>
      <c r="G76" s="47">
        <v>16.666666666666664</v>
      </c>
      <c r="H76" s="47">
        <v>61.111111111111114</v>
      </c>
      <c r="I76" s="96">
        <v>22.222222222222221</v>
      </c>
      <c r="J76" s="292">
        <v>-1</v>
      </c>
      <c r="K76" s="105">
        <v>-2</v>
      </c>
      <c r="L76" s="105">
        <v>0</v>
      </c>
      <c r="M76" s="105">
        <v>1</v>
      </c>
      <c r="N76" s="276" t="s">
        <v>78</v>
      </c>
      <c r="O76" s="118">
        <v>-9.6491228070175445</v>
      </c>
      <c r="P76" s="118">
        <v>3.216374269005847</v>
      </c>
      <c r="Q76" s="118">
        <v>6.4327485380116958</v>
      </c>
    </row>
    <row r="77" spans="1:17" ht="12.95" customHeight="1">
      <c r="A77" s="265" t="s">
        <v>43</v>
      </c>
      <c r="B77" s="14">
        <v>2551</v>
      </c>
      <c r="C77" s="14">
        <v>802</v>
      </c>
      <c r="D77" s="14">
        <v>1650</v>
      </c>
      <c r="E77" s="14">
        <v>99</v>
      </c>
      <c r="F77" s="14">
        <v>100</v>
      </c>
      <c r="G77" s="48">
        <v>31.438651509212072</v>
      </c>
      <c r="H77" s="48">
        <v>64.680517444139554</v>
      </c>
      <c r="I77" s="97">
        <v>3.8808310466483733</v>
      </c>
      <c r="J77" s="286">
        <v>14</v>
      </c>
      <c r="K77" s="106">
        <v>-105</v>
      </c>
      <c r="L77" s="106">
        <v>95</v>
      </c>
      <c r="M77" s="106">
        <v>24</v>
      </c>
      <c r="N77" s="277" t="s">
        <v>78</v>
      </c>
      <c r="O77" s="121">
        <v>-4.3122353650488705</v>
      </c>
      <c r="P77" s="121">
        <v>3.3876518548608772</v>
      </c>
      <c r="Q77" s="121">
        <v>0.92458351018798712</v>
      </c>
    </row>
    <row r="78" spans="1:17" ht="12.95" customHeight="1">
      <c r="A78" s="266" t="s">
        <v>44</v>
      </c>
      <c r="B78" s="13">
        <v>465</v>
      </c>
      <c r="C78" s="13">
        <v>102</v>
      </c>
      <c r="D78" s="13">
        <v>304</v>
      </c>
      <c r="E78" s="13">
        <v>59</v>
      </c>
      <c r="F78" s="13">
        <v>100</v>
      </c>
      <c r="G78" s="47">
        <v>21.935483870967744</v>
      </c>
      <c r="H78" s="47">
        <v>65.376344086021504</v>
      </c>
      <c r="I78" s="96">
        <v>12.688172043010754</v>
      </c>
      <c r="J78" s="292">
        <v>-6</v>
      </c>
      <c r="K78" s="105">
        <v>-10</v>
      </c>
      <c r="L78" s="105">
        <v>-4</v>
      </c>
      <c r="M78" s="105">
        <v>8</v>
      </c>
      <c r="N78" s="276" t="s">
        <v>78</v>
      </c>
      <c r="O78" s="118">
        <v>-1.8437093349770564</v>
      </c>
      <c r="P78" s="118">
        <v>-1.6437230326687313E-2</v>
      </c>
      <c r="Q78" s="118">
        <v>1.8601465653037472</v>
      </c>
    </row>
    <row r="79" spans="1:17" ht="12.95" customHeight="1">
      <c r="A79" s="265" t="s">
        <v>45</v>
      </c>
      <c r="B79" s="14">
        <v>667</v>
      </c>
      <c r="C79" s="14">
        <v>186</v>
      </c>
      <c r="D79" s="14">
        <v>366</v>
      </c>
      <c r="E79" s="14">
        <v>115</v>
      </c>
      <c r="F79" s="14">
        <v>100</v>
      </c>
      <c r="G79" s="48">
        <v>27.886056971514243</v>
      </c>
      <c r="H79" s="48">
        <v>54.872563718140931</v>
      </c>
      <c r="I79" s="97">
        <v>17.241379310344829</v>
      </c>
      <c r="J79" s="286">
        <v>-36</v>
      </c>
      <c r="K79" s="106">
        <v>-52</v>
      </c>
      <c r="L79" s="106">
        <v>-11</v>
      </c>
      <c r="M79" s="106">
        <v>27</v>
      </c>
      <c r="N79" s="277" t="s">
        <v>78</v>
      </c>
      <c r="O79" s="121">
        <v>-5.9688505676038233</v>
      </c>
      <c r="P79" s="121">
        <v>1.2452521960925722</v>
      </c>
      <c r="Q79" s="121">
        <v>4.7235983715112599</v>
      </c>
    </row>
    <row r="80" spans="1:17" ht="12.95" customHeight="1">
      <c r="A80" s="266" t="s">
        <v>46</v>
      </c>
      <c r="B80" s="13">
        <v>1881</v>
      </c>
      <c r="C80" s="13">
        <v>792</v>
      </c>
      <c r="D80" s="13">
        <v>925</v>
      </c>
      <c r="E80" s="13">
        <v>164</v>
      </c>
      <c r="F80" s="13">
        <v>100</v>
      </c>
      <c r="G80" s="47">
        <v>42.105263157894733</v>
      </c>
      <c r="H80" s="47">
        <v>49.175970228601805</v>
      </c>
      <c r="I80" s="96">
        <v>8.7187666135034547</v>
      </c>
      <c r="J80" s="292">
        <v>34</v>
      </c>
      <c r="K80" s="105">
        <v>-49</v>
      </c>
      <c r="L80" s="105">
        <v>46</v>
      </c>
      <c r="M80" s="105">
        <v>37</v>
      </c>
      <c r="N80" s="276" t="s">
        <v>78</v>
      </c>
      <c r="O80" s="118">
        <v>-3.4280340808708303</v>
      </c>
      <c r="P80" s="118">
        <v>1.5852826270858316</v>
      </c>
      <c r="Q80" s="118">
        <v>1.8427514537849916</v>
      </c>
    </row>
    <row r="81" spans="1:17" ht="12.95" customHeight="1">
      <c r="A81" s="265" t="s">
        <v>47</v>
      </c>
      <c r="B81" s="14">
        <v>2765</v>
      </c>
      <c r="C81" s="14">
        <v>827</v>
      </c>
      <c r="D81" s="14">
        <v>1384</v>
      </c>
      <c r="E81" s="14">
        <v>554</v>
      </c>
      <c r="F81" s="14">
        <v>100</v>
      </c>
      <c r="G81" s="48">
        <v>29.909584086799278</v>
      </c>
      <c r="H81" s="48">
        <v>50.054249547920435</v>
      </c>
      <c r="I81" s="97">
        <v>20.036166365280287</v>
      </c>
      <c r="J81" s="286">
        <v>-5</v>
      </c>
      <c r="K81" s="106">
        <v>-153</v>
      </c>
      <c r="L81" s="106">
        <v>27</v>
      </c>
      <c r="M81" s="106">
        <v>121</v>
      </c>
      <c r="N81" s="277" t="s">
        <v>78</v>
      </c>
      <c r="O81" s="121">
        <v>-5.4694772850418758</v>
      </c>
      <c r="P81" s="121">
        <v>1.0650798728301822</v>
      </c>
      <c r="Q81" s="121">
        <v>4.4043974122116953</v>
      </c>
    </row>
    <row r="82" spans="1:17" ht="12.95" customHeight="1">
      <c r="A82" s="266" t="s">
        <v>48</v>
      </c>
      <c r="B82" s="13">
        <v>204</v>
      </c>
      <c r="C82" s="13">
        <v>39</v>
      </c>
      <c r="D82" s="13">
        <v>117</v>
      </c>
      <c r="E82" s="13">
        <v>48</v>
      </c>
      <c r="F82" s="13">
        <v>100</v>
      </c>
      <c r="G82" s="47">
        <v>19.117647058823529</v>
      </c>
      <c r="H82" s="47">
        <v>57.352941176470587</v>
      </c>
      <c r="I82" s="96">
        <v>23.52941176470588</v>
      </c>
      <c r="J82" s="292">
        <v>-3</v>
      </c>
      <c r="K82" s="105">
        <v>-9</v>
      </c>
      <c r="L82" s="105">
        <v>0</v>
      </c>
      <c r="M82" s="105">
        <v>6</v>
      </c>
      <c r="N82" s="276" t="s">
        <v>78</v>
      </c>
      <c r="O82" s="118">
        <v>-4.0707587382779202</v>
      </c>
      <c r="P82" s="118">
        <v>0.83120204603580561</v>
      </c>
      <c r="Q82" s="118">
        <v>3.2395566922421111</v>
      </c>
    </row>
    <row r="83" spans="1:17" ht="12.95" customHeight="1">
      <c r="A83" s="265" t="s">
        <v>50</v>
      </c>
      <c r="B83" s="14">
        <v>65</v>
      </c>
      <c r="C83" s="14">
        <v>19</v>
      </c>
      <c r="D83" s="14">
        <v>43</v>
      </c>
      <c r="E83" s="14">
        <v>3</v>
      </c>
      <c r="F83" s="14">
        <v>100</v>
      </c>
      <c r="G83" s="48">
        <v>29.230769230769234</v>
      </c>
      <c r="H83" s="48">
        <v>66.153846153846146</v>
      </c>
      <c r="I83" s="97">
        <v>4.6153846153846159</v>
      </c>
      <c r="J83" s="286">
        <v>0</v>
      </c>
      <c r="K83" s="106">
        <v>1</v>
      </c>
      <c r="L83" s="106">
        <v>0</v>
      </c>
      <c r="M83" s="106">
        <v>-1</v>
      </c>
      <c r="N83" s="277" t="s">
        <v>78</v>
      </c>
      <c r="O83" s="121">
        <v>1.5384615384615401</v>
      </c>
      <c r="P83" s="121">
        <v>0</v>
      </c>
      <c r="Q83" s="121">
        <v>-1.5384615384615383</v>
      </c>
    </row>
    <row r="84" spans="1:17" ht="12.95" customHeight="1">
      <c r="A84" s="266" t="s">
        <v>51</v>
      </c>
      <c r="B84" s="13">
        <v>20</v>
      </c>
      <c r="C84" s="13">
        <v>4</v>
      </c>
      <c r="D84" s="13">
        <v>13</v>
      </c>
      <c r="E84" s="13">
        <v>3</v>
      </c>
      <c r="F84" s="13">
        <v>100</v>
      </c>
      <c r="G84" s="47">
        <v>20</v>
      </c>
      <c r="H84" s="47">
        <v>65</v>
      </c>
      <c r="I84" s="96">
        <v>15</v>
      </c>
      <c r="J84" s="292">
        <v>-6</v>
      </c>
      <c r="K84" s="105">
        <v>-7</v>
      </c>
      <c r="L84" s="105">
        <v>2</v>
      </c>
      <c r="M84" s="105">
        <v>-1</v>
      </c>
      <c r="N84" s="276" t="s">
        <v>78</v>
      </c>
      <c r="O84" s="118">
        <v>-22.307692307692307</v>
      </c>
      <c r="P84" s="118">
        <v>22.692307692307693</v>
      </c>
      <c r="Q84" s="118">
        <v>-0.38461538461538503</v>
      </c>
    </row>
    <row r="85" spans="1:17" ht="12.95" customHeight="1">
      <c r="A85" s="265" t="s">
        <v>52</v>
      </c>
      <c r="B85" s="14">
        <v>18</v>
      </c>
      <c r="C85" s="14">
        <v>4</v>
      </c>
      <c r="D85" s="14">
        <v>9</v>
      </c>
      <c r="E85" s="14">
        <v>5</v>
      </c>
      <c r="F85" s="14">
        <v>100</v>
      </c>
      <c r="G85" s="48">
        <v>22.222222222222221</v>
      </c>
      <c r="H85" s="48">
        <v>50</v>
      </c>
      <c r="I85" s="97">
        <v>27.777777777777779</v>
      </c>
      <c r="J85" s="286">
        <v>0</v>
      </c>
      <c r="K85" s="21" t="s">
        <v>30</v>
      </c>
      <c r="L85" s="106" t="s">
        <v>30</v>
      </c>
      <c r="M85" s="106" t="s">
        <v>30</v>
      </c>
      <c r="N85" s="277" t="s">
        <v>78</v>
      </c>
      <c r="O85" s="121" t="s">
        <v>30</v>
      </c>
      <c r="P85" s="121" t="s">
        <v>30</v>
      </c>
      <c r="Q85" s="121" t="s">
        <v>30</v>
      </c>
    </row>
    <row r="86" spans="1:17" ht="12.95" customHeight="1">
      <c r="A86" s="266" t="s">
        <v>53</v>
      </c>
      <c r="B86" s="13">
        <v>40</v>
      </c>
      <c r="C86" s="13">
        <v>3</v>
      </c>
      <c r="D86" s="13">
        <v>27</v>
      </c>
      <c r="E86" s="13">
        <v>10</v>
      </c>
      <c r="F86" s="13">
        <v>100</v>
      </c>
      <c r="G86" s="47">
        <v>7.5</v>
      </c>
      <c r="H86" s="47">
        <v>67.5</v>
      </c>
      <c r="I86" s="96">
        <v>25</v>
      </c>
      <c r="J86" s="292">
        <v>4</v>
      </c>
      <c r="K86" s="105" t="s">
        <v>30</v>
      </c>
      <c r="L86" s="105" t="s">
        <v>30</v>
      </c>
      <c r="M86" s="105" t="s">
        <v>30</v>
      </c>
      <c r="N86" s="276" t="s">
        <v>78</v>
      </c>
      <c r="O86" s="118" t="s">
        <v>30</v>
      </c>
      <c r="P86" s="118" t="s">
        <v>30</v>
      </c>
      <c r="Q86" s="118" t="s">
        <v>30</v>
      </c>
    </row>
    <row r="87" spans="1:17" ht="12.95" customHeight="1">
      <c r="A87" s="265" t="s">
        <v>54</v>
      </c>
      <c r="B87" s="14">
        <v>36</v>
      </c>
      <c r="C87" s="14">
        <v>5</v>
      </c>
      <c r="D87" s="14">
        <v>25</v>
      </c>
      <c r="E87" s="14">
        <v>6</v>
      </c>
      <c r="F87" s="14">
        <v>100</v>
      </c>
      <c r="G87" s="48">
        <v>13.888888888888889</v>
      </c>
      <c r="H87" s="48">
        <v>69.444444444444443</v>
      </c>
      <c r="I87" s="97">
        <v>16.666666666666664</v>
      </c>
      <c r="J87" s="286">
        <v>2</v>
      </c>
      <c r="K87" s="106">
        <v>0</v>
      </c>
      <c r="L87" s="106">
        <v>1</v>
      </c>
      <c r="M87" s="106">
        <v>1</v>
      </c>
      <c r="N87" s="277" t="s">
        <v>78</v>
      </c>
      <c r="O87" s="121">
        <v>-0.81699346405228823</v>
      </c>
      <c r="P87" s="121">
        <v>-1.1437908496732092</v>
      </c>
      <c r="Q87" s="121">
        <v>1.9607843137254868</v>
      </c>
    </row>
    <row r="88" spans="1:17" ht="12.95" customHeight="1">
      <c r="A88" s="269" t="s">
        <v>55</v>
      </c>
      <c r="B88" s="270">
        <v>72</v>
      </c>
      <c r="C88" s="270">
        <v>24</v>
      </c>
      <c r="D88" s="270">
        <v>38</v>
      </c>
      <c r="E88" s="270">
        <v>10</v>
      </c>
      <c r="F88" s="270">
        <v>100</v>
      </c>
      <c r="G88" s="112">
        <v>33.333333333333329</v>
      </c>
      <c r="H88" s="112">
        <v>52.777777777777779</v>
      </c>
      <c r="I88" s="295">
        <v>13.888888888888889</v>
      </c>
      <c r="J88" s="293">
        <v>1</v>
      </c>
      <c r="K88" s="282">
        <v>2</v>
      </c>
      <c r="L88" s="282">
        <v>-1</v>
      </c>
      <c r="M88" s="282">
        <v>0</v>
      </c>
      <c r="N88" s="283" t="s">
        <v>78</v>
      </c>
      <c r="O88" s="284">
        <v>2.3474178403755843</v>
      </c>
      <c r="P88" s="284">
        <v>-2.151799687010957</v>
      </c>
      <c r="Q88" s="284">
        <v>-0.19561815336463262</v>
      </c>
    </row>
    <row r="89" spans="1:17" ht="12.95" customHeight="1">
      <c r="A89" s="299"/>
      <c r="B89" s="415" t="s">
        <v>5</v>
      </c>
      <c r="C89" s="415"/>
      <c r="D89" s="415"/>
      <c r="E89" s="415"/>
      <c r="F89" s="415"/>
      <c r="G89" s="415"/>
      <c r="H89" s="415"/>
      <c r="I89" s="415"/>
      <c r="J89" s="415" t="s">
        <v>5</v>
      </c>
      <c r="K89" s="415"/>
      <c r="L89" s="415"/>
      <c r="M89" s="415"/>
      <c r="N89" s="415"/>
      <c r="O89" s="415"/>
      <c r="P89" s="415"/>
      <c r="Q89" s="415"/>
    </row>
    <row r="90" spans="1:17" ht="12.95" customHeight="1">
      <c r="A90" s="222" t="s">
        <v>37</v>
      </c>
      <c r="B90" s="232">
        <v>2607</v>
      </c>
      <c r="C90" s="232">
        <v>837</v>
      </c>
      <c r="D90" s="232">
        <v>1265</v>
      </c>
      <c r="E90" s="232">
        <v>505</v>
      </c>
      <c r="F90" s="232">
        <v>100</v>
      </c>
      <c r="G90" s="278">
        <v>32.105868814729575</v>
      </c>
      <c r="H90" s="278">
        <v>48.52320675105485</v>
      </c>
      <c r="I90" s="287">
        <v>19.370924434215571</v>
      </c>
      <c r="J90" s="285">
        <v>183</v>
      </c>
      <c r="K90" s="279">
        <v>-38</v>
      </c>
      <c r="L90" s="279">
        <v>181</v>
      </c>
      <c r="M90" s="279">
        <v>40</v>
      </c>
      <c r="N90" s="280" t="s">
        <v>78</v>
      </c>
      <c r="O90" s="281">
        <v>-3.9914909212440222</v>
      </c>
      <c r="P90" s="281">
        <v>3.8037348038601309</v>
      </c>
      <c r="Q90" s="281">
        <v>0.18775611738388776</v>
      </c>
    </row>
    <row r="91" spans="1:17" ht="12.95" customHeight="1">
      <c r="A91" s="12" t="s">
        <v>38</v>
      </c>
      <c r="B91" s="14">
        <v>1918</v>
      </c>
      <c r="C91" s="14">
        <v>710</v>
      </c>
      <c r="D91" s="14">
        <v>986</v>
      </c>
      <c r="E91" s="14">
        <v>222</v>
      </c>
      <c r="F91" s="14">
        <v>100</v>
      </c>
      <c r="G91" s="48">
        <v>37.017726798748697</v>
      </c>
      <c r="H91" s="48">
        <v>51.407716371220026</v>
      </c>
      <c r="I91" s="97">
        <v>11.574556830031282</v>
      </c>
      <c r="J91" s="286">
        <v>192</v>
      </c>
      <c r="K91" s="106">
        <v>-2</v>
      </c>
      <c r="L91" s="106">
        <v>159</v>
      </c>
      <c r="M91" s="106">
        <v>35</v>
      </c>
      <c r="N91" s="277" t="s">
        <v>78</v>
      </c>
      <c r="O91" s="121">
        <v>-4.2337216369407571</v>
      </c>
      <c r="P91" s="121">
        <v>3.4934637640357806</v>
      </c>
      <c r="Q91" s="121">
        <v>0.74025787290497824</v>
      </c>
    </row>
    <row r="92" spans="1:17" ht="12.95" customHeight="1">
      <c r="A92" s="157" t="s">
        <v>49</v>
      </c>
      <c r="B92" s="13">
        <v>689</v>
      </c>
      <c r="C92" s="13">
        <v>127</v>
      </c>
      <c r="D92" s="13">
        <v>279</v>
      </c>
      <c r="E92" s="13">
        <v>283</v>
      </c>
      <c r="F92" s="13">
        <v>100</v>
      </c>
      <c r="G92" s="47">
        <v>18.432510885341074</v>
      </c>
      <c r="H92" s="47">
        <v>40.493468795355589</v>
      </c>
      <c r="I92" s="96">
        <v>41.074020319303337</v>
      </c>
      <c r="J92" s="292">
        <v>-9</v>
      </c>
      <c r="K92" s="105">
        <v>-36</v>
      </c>
      <c r="L92" s="105">
        <v>22</v>
      </c>
      <c r="M92" s="105">
        <v>5</v>
      </c>
      <c r="N92" s="276" t="s">
        <v>78</v>
      </c>
      <c r="O92" s="118">
        <v>-4.919924644744885</v>
      </c>
      <c r="P92" s="118">
        <v>3.6739845546679106</v>
      </c>
      <c r="Q92" s="118">
        <v>1.2459400900769779</v>
      </c>
    </row>
    <row r="93" spans="1:17" ht="12.95" customHeight="1">
      <c r="A93" s="265" t="s">
        <v>39</v>
      </c>
      <c r="B93" s="14">
        <v>99</v>
      </c>
      <c r="C93" s="14">
        <v>25</v>
      </c>
      <c r="D93" s="14">
        <v>41</v>
      </c>
      <c r="E93" s="14">
        <v>33</v>
      </c>
      <c r="F93" s="14">
        <v>100</v>
      </c>
      <c r="G93" s="48">
        <v>25.252525252525253</v>
      </c>
      <c r="H93" s="48">
        <v>41.414141414141412</v>
      </c>
      <c r="I93" s="97">
        <v>33.333333333333329</v>
      </c>
      <c r="J93" s="286">
        <v>-4</v>
      </c>
      <c r="K93" s="106">
        <v>-3</v>
      </c>
      <c r="L93" s="106">
        <v>-3</v>
      </c>
      <c r="M93" s="106">
        <v>2</v>
      </c>
      <c r="N93" s="277" t="s">
        <v>78</v>
      </c>
      <c r="O93" s="121">
        <v>-1.9319407668922217</v>
      </c>
      <c r="P93" s="121">
        <v>-1.3043051878003311</v>
      </c>
      <c r="Q93" s="121">
        <v>3.2362459546925528</v>
      </c>
    </row>
    <row r="94" spans="1:17" ht="12.95" customHeight="1">
      <c r="A94" s="266" t="s">
        <v>40</v>
      </c>
      <c r="B94" s="13">
        <v>25</v>
      </c>
      <c r="C94" s="13">
        <v>6</v>
      </c>
      <c r="D94" s="13">
        <v>12</v>
      </c>
      <c r="E94" s="13">
        <v>7</v>
      </c>
      <c r="F94" s="13">
        <v>100</v>
      </c>
      <c r="G94" s="47">
        <v>24</v>
      </c>
      <c r="H94" s="47">
        <v>48</v>
      </c>
      <c r="I94" s="96">
        <v>28.000000000000004</v>
      </c>
      <c r="J94" s="292">
        <v>-5</v>
      </c>
      <c r="K94" s="105">
        <v>-5</v>
      </c>
      <c r="L94" s="105">
        <v>-2</v>
      </c>
      <c r="M94" s="105">
        <v>2</v>
      </c>
      <c r="N94" s="276" t="s">
        <v>78</v>
      </c>
      <c r="O94" s="118">
        <v>-12.666666666666664</v>
      </c>
      <c r="P94" s="118">
        <v>1.3333333333333357</v>
      </c>
      <c r="Q94" s="118">
        <v>11.333333333333339</v>
      </c>
    </row>
    <row r="95" spans="1:17" ht="12.95" customHeight="1">
      <c r="A95" s="265" t="s">
        <v>41</v>
      </c>
      <c r="B95" s="14">
        <v>241</v>
      </c>
      <c r="C95" s="14">
        <v>106</v>
      </c>
      <c r="D95" s="14">
        <v>94</v>
      </c>
      <c r="E95" s="14">
        <v>41</v>
      </c>
      <c r="F95" s="14">
        <v>100</v>
      </c>
      <c r="G95" s="48">
        <v>43.983402489626556</v>
      </c>
      <c r="H95" s="48">
        <v>39.004149377593365</v>
      </c>
      <c r="I95" s="97">
        <v>17.012448132780083</v>
      </c>
      <c r="J95" s="286">
        <v>34</v>
      </c>
      <c r="K95" s="106">
        <v>13</v>
      </c>
      <c r="L95" s="106">
        <v>15</v>
      </c>
      <c r="M95" s="106">
        <v>6</v>
      </c>
      <c r="N95" s="277" t="s">
        <v>78</v>
      </c>
      <c r="O95" s="121">
        <v>-0.94413374225749891</v>
      </c>
      <c r="P95" s="121">
        <v>0.83989816986390053</v>
      </c>
      <c r="Q95" s="121">
        <v>0.10423557239360903</v>
      </c>
    </row>
    <row r="96" spans="1:17" ht="12.95" customHeight="1">
      <c r="A96" s="266" t="s">
        <v>42</v>
      </c>
      <c r="B96" s="13">
        <v>27</v>
      </c>
      <c r="C96" s="13">
        <v>11</v>
      </c>
      <c r="D96" s="13">
        <v>10</v>
      </c>
      <c r="E96" s="13">
        <v>6</v>
      </c>
      <c r="F96" s="13">
        <v>100</v>
      </c>
      <c r="G96" s="47">
        <v>40.74074074074074</v>
      </c>
      <c r="H96" s="47">
        <v>37.037037037037038</v>
      </c>
      <c r="I96" s="96">
        <v>22.222222222222221</v>
      </c>
      <c r="J96" s="292">
        <v>10</v>
      </c>
      <c r="K96" s="118" t="s">
        <v>30</v>
      </c>
      <c r="L96" s="118" t="s">
        <v>30</v>
      </c>
      <c r="M96" s="118" t="s">
        <v>30</v>
      </c>
      <c r="N96" s="276" t="s">
        <v>78</v>
      </c>
      <c r="O96" s="118" t="s">
        <v>30</v>
      </c>
      <c r="P96" s="118" t="s">
        <v>30</v>
      </c>
      <c r="Q96" s="118" t="s">
        <v>30</v>
      </c>
    </row>
    <row r="97" spans="1:17" ht="12.95" customHeight="1">
      <c r="A97" s="265" t="s">
        <v>43</v>
      </c>
      <c r="B97" s="14">
        <v>842</v>
      </c>
      <c r="C97" s="14">
        <v>268</v>
      </c>
      <c r="D97" s="14">
        <v>520</v>
      </c>
      <c r="E97" s="14">
        <v>54</v>
      </c>
      <c r="F97" s="14">
        <v>100</v>
      </c>
      <c r="G97" s="48">
        <v>31.828978622327792</v>
      </c>
      <c r="H97" s="48">
        <v>61.757719714964367</v>
      </c>
      <c r="I97" s="97">
        <v>6.4133016627078394</v>
      </c>
      <c r="J97" s="286">
        <v>110</v>
      </c>
      <c r="K97" s="106">
        <v>-2</v>
      </c>
      <c r="L97" s="106">
        <v>99</v>
      </c>
      <c r="M97" s="106">
        <v>13</v>
      </c>
      <c r="N97" s="277" t="s">
        <v>78</v>
      </c>
      <c r="O97" s="121">
        <v>-5.0562672793115517</v>
      </c>
      <c r="P97" s="121">
        <v>4.2440585127785724</v>
      </c>
      <c r="Q97" s="121">
        <v>0.8122087665329758</v>
      </c>
    </row>
    <row r="98" spans="1:17" ht="12.95" customHeight="1">
      <c r="A98" s="266" t="s">
        <v>44</v>
      </c>
      <c r="B98" s="13">
        <v>98</v>
      </c>
      <c r="C98" s="13">
        <v>41</v>
      </c>
      <c r="D98" s="13">
        <v>42</v>
      </c>
      <c r="E98" s="13">
        <v>15</v>
      </c>
      <c r="F98" s="13">
        <v>100</v>
      </c>
      <c r="G98" s="47">
        <v>41.836734693877553</v>
      </c>
      <c r="H98" s="47">
        <v>42.857142857142854</v>
      </c>
      <c r="I98" s="96">
        <v>15.306122448979592</v>
      </c>
      <c r="J98" s="292">
        <v>9</v>
      </c>
      <c r="K98" s="105">
        <v>-5</v>
      </c>
      <c r="L98" s="105">
        <v>9</v>
      </c>
      <c r="M98" s="105">
        <v>5</v>
      </c>
      <c r="N98" s="276" t="s">
        <v>78</v>
      </c>
      <c r="O98" s="118">
        <v>-9.8486585645494173</v>
      </c>
      <c r="P98" s="118">
        <v>5.778491171749593</v>
      </c>
      <c r="Q98" s="118">
        <v>4.0701673927998172</v>
      </c>
    </row>
    <row r="99" spans="1:17" ht="12.95" customHeight="1">
      <c r="A99" s="265" t="s">
        <v>45</v>
      </c>
      <c r="B99" s="14">
        <v>6</v>
      </c>
      <c r="C99" s="14">
        <v>1</v>
      </c>
      <c r="D99" s="14">
        <v>5</v>
      </c>
      <c r="E99" s="14">
        <v>0</v>
      </c>
      <c r="F99" s="14">
        <v>100</v>
      </c>
      <c r="G99" s="48">
        <v>16.666666666666664</v>
      </c>
      <c r="H99" s="48">
        <v>83.333333333333343</v>
      </c>
      <c r="I99" s="97">
        <v>0</v>
      </c>
      <c r="J99" s="286">
        <v>1</v>
      </c>
      <c r="K99" s="121" t="s">
        <v>30</v>
      </c>
      <c r="L99" s="121" t="s">
        <v>30</v>
      </c>
      <c r="M99" s="121" t="s">
        <v>30</v>
      </c>
      <c r="N99" s="277" t="s">
        <v>78</v>
      </c>
      <c r="O99" s="121" t="s">
        <v>30</v>
      </c>
      <c r="P99" s="121" t="s">
        <v>30</v>
      </c>
      <c r="Q99" s="121" t="s">
        <v>30</v>
      </c>
    </row>
    <row r="100" spans="1:17" ht="12.95" customHeight="1">
      <c r="A100" s="266" t="s">
        <v>46</v>
      </c>
      <c r="B100" s="13">
        <v>107</v>
      </c>
      <c r="C100" s="13">
        <v>62</v>
      </c>
      <c r="D100" s="13">
        <v>39</v>
      </c>
      <c r="E100" s="13">
        <v>6</v>
      </c>
      <c r="F100" s="13">
        <v>100</v>
      </c>
      <c r="G100" s="47">
        <v>57.943925233644855</v>
      </c>
      <c r="H100" s="47">
        <v>36.44859813084112</v>
      </c>
      <c r="I100" s="96">
        <v>5.6074766355140184</v>
      </c>
      <c r="J100" s="292">
        <v>12</v>
      </c>
      <c r="K100" s="105">
        <v>7</v>
      </c>
      <c r="L100" s="105">
        <v>4</v>
      </c>
      <c r="M100" s="105">
        <v>1</v>
      </c>
      <c r="N100" s="276" t="s">
        <v>78</v>
      </c>
      <c r="O100" s="118">
        <v>4.9188391539587428E-2</v>
      </c>
      <c r="P100" s="118">
        <v>-0.39350713231677048</v>
      </c>
      <c r="Q100" s="118">
        <v>0.34431874077717683</v>
      </c>
    </row>
    <row r="101" spans="1:17" ht="12.95" customHeight="1">
      <c r="A101" s="265" t="s">
        <v>47</v>
      </c>
      <c r="B101" s="14">
        <v>449</v>
      </c>
      <c r="C101" s="14">
        <v>185</v>
      </c>
      <c r="D101" s="14">
        <v>206</v>
      </c>
      <c r="E101" s="14">
        <v>58</v>
      </c>
      <c r="F101" s="14">
        <v>100</v>
      </c>
      <c r="G101" s="48">
        <v>41.202672605790646</v>
      </c>
      <c r="H101" s="48">
        <v>45.879732739420938</v>
      </c>
      <c r="I101" s="97">
        <v>12.91759465478842</v>
      </c>
      <c r="J101" s="286">
        <v>26</v>
      </c>
      <c r="K101" s="106">
        <v>-7</v>
      </c>
      <c r="L101" s="106">
        <v>24</v>
      </c>
      <c r="M101" s="106">
        <v>9</v>
      </c>
      <c r="N101" s="277" t="s">
        <v>78</v>
      </c>
      <c r="O101" s="121">
        <v>-4.1873983161951713</v>
      </c>
      <c r="P101" s="121">
        <v>2.8537280112885455</v>
      </c>
      <c r="Q101" s="121">
        <v>1.3336703049066241</v>
      </c>
    </row>
    <row r="102" spans="1:17" ht="12.95" customHeight="1">
      <c r="A102" s="266" t="s">
        <v>48</v>
      </c>
      <c r="B102" s="13">
        <v>24</v>
      </c>
      <c r="C102" s="13">
        <v>5</v>
      </c>
      <c r="D102" s="13">
        <v>17</v>
      </c>
      <c r="E102" s="13">
        <v>2</v>
      </c>
      <c r="F102" s="13">
        <v>100</v>
      </c>
      <c r="G102" s="47">
        <v>20.833333333333336</v>
      </c>
      <c r="H102" s="47">
        <v>70.833333333333343</v>
      </c>
      <c r="I102" s="96">
        <v>8.3333333333333321</v>
      </c>
      <c r="J102" s="292">
        <v>-1</v>
      </c>
      <c r="K102" s="118" t="s">
        <v>30</v>
      </c>
      <c r="L102" s="118" t="s">
        <v>30</v>
      </c>
      <c r="M102" s="118" t="s">
        <v>30</v>
      </c>
      <c r="N102" s="276" t="s">
        <v>78</v>
      </c>
      <c r="O102" s="118" t="s">
        <v>30</v>
      </c>
      <c r="P102" s="118" t="s">
        <v>30</v>
      </c>
      <c r="Q102" s="118" t="s">
        <v>30</v>
      </c>
    </row>
    <row r="103" spans="1:17" ht="12.95" customHeight="1">
      <c r="A103" s="265" t="s">
        <v>50</v>
      </c>
      <c r="B103" s="14">
        <v>50</v>
      </c>
      <c r="C103" s="14">
        <v>10</v>
      </c>
      <c r="D103" s="14">
        <v>21</v>
      </c>
      <c r="E103" s="14">
        <v>19</v>
      </c>
      <c r="F103" s="14">
        <v>100</v>
      </c>
      <c r="G103" s="48">
        <v>20</v>
      </c>
      <c r="H103" s="48">
        <v>42</v>
      </c>
      <c r="I103" s="97">
        <v>38</v>
      </c>
      <c r="J103" s="286">
        <v>-9</v>
      </c>
      <c r="K103" s="106">
        <v>-4</v>
      </c>
      <c r="L103" s="106">
        <v>4</v>
      </c>
      <c r="M103" s="106">
        <v>-9</v>
      </c>
      <c r="N103" s="277" t="s">
        <v>78</v>
      </c>
      <c r="O103" s="121">
        <v>-3.7288135593220346</v>
      </c>
      <c r="P103" s="121">
        <v>13.1864406779661</v>
      </c>
      <c r="Q103" s="121">
        <v>-9.4576271186440692</v>
      </c>
    </row>
    <row r="104" spans="1:17" ht="12.95" customHeight="1">
      <c r="A104" s="266" t="s">
        <v>51</v>
      </c>
      <c r="B104" s="13">
        <v>96</v>
      </c>
      <c r="C104" s="13">
        <v>17</v>
      </c>
      <c r="D104" s="13">
        <v>24</v>
      </c>
      <c r="E104" s="13">
        <v>55</v>
      </c>
      <c r="F104" s="13">
        <v>100</v>
      </c>
      <c r="G104" s="47">
        <v>17.708333333333336</v>
      </c>
      <c r="H104" s="47">
        <v>25</v>
      </c>
      <c r="I104" s="96">
        <v>57.291666666666664</v>
      </c>
      <c r="J104" s="292">
        <v>3</v>
      </c>
      <c r="K104" s="105">
        <v>0</v>
      </c>
      <c r="L104" s="105">
        <v>0</v>
      </c>
      <c r="M104" s="105">
        <v>3</v>
      </c>
      <c r="N104" s="276" t="s">
        <v>78</v>
      </c>
      <c r="O104" s="118">
        <v>-0.57123655913978411</v>
      </c>
      <c r="P104" s="118">
        <v>-0.8064516129032242</v>
      </c>
      <c r="Q104" s="118">
        <v>1.3776881720430154</v>
      </c>
    </row>
    <row r="105" spans="1:17" ht="12.95" customHeight="1">
      <c r="A105" s="265" t="s">
        <v>52</v>
      </c>
      <c r="B105" s="14">
        <v>100</v>
      </c>
      <c r="C105" s="14">
        <v>28</v>
      </c>
      <c r="D105" s="14">
        <v>38</v>
      </c>
      <c r="E105" s="14">
        <v>34</v>
      </c>
      <c r="F105" s="14">
        <v>100</v>
      </c>
      <c r="G105" s="48">
        <v>28.000000000000004</v>
      </c>
      <c r="H105" s="48">
        <v>38</v>
      </c>
      <c r="I105" s="97">
        <v>34</v>
      </c>
      <c r="J105" s="286">
        <v>-6</v>
      </c>
      <c r="K105" s="121" t="s">
        <v>30</v>
      </c>
      <c r="L105" s="121" t="s">
        <v>30</v>
      </c>
      <c r="M105" s="121" t="s">
        <v>30</v>
      </c>
      <c r="N105" s="277" t="s">
        <v>78</v>
      </c>
      <c r="O105" s="121" t="s">
        <v>30</v>
      </c>
      <c r="P105" s="121" t="s">
        <v>30</v>
      </c>
      <c r="Q105" s="121" t="s">
        <v>30</v>
      </c>
    </row>
    <row r="106" spans="1:17" ht="12.95" customHeight="1">
      <c r="A106" s="266" t="s">
        <v>53</v>
      </c>
      <c r="B106" s="13">
        <v>213</v>
      </c>
      <c r="C106" s="13">
        <v>32</v>
      </c>
      <c r="D106" s="13">
        <v>98</v>
      </c>
      <c r="E106" s="13">
        <v>83</v>
      </c>
      <c r="F106" s="13">
        <v>100</v>
      </c>
      <c r="G106" s="47">
        <v>15.023474178403756</v>
      </c>
      <c r="H106" s="47">
        <v>46.009389671361504</v>
      </c>
      <c r="I106" s="96">
        <v>38.967136150234744</v>
      </c>
      <c r="J106" s="292">
        <v>8</v>
      </c>
      <c r="K106" s="118" t="s">
        <v>30</v>
      </c>
      <c r="L106" s="118" t="s">
        <v>30</v>
      </c>
      <c r="M106" s="118" t="s">
        <v>30</v>
      </c>
      <c r="N106" s="276" t="s">
        <v>78</v>
      </c>
      <c r="O106" s="118" t="s">
        <v>30</v>
      </c>
      <c r="P106" s="118" t="s">
        <v>30</v>
      </c>
      <c r="Q106" s="118" t="s">
        <v>30</v>
      </c>
    </row>
    <row r="107" spans="1:17" ht="12.95" customHeight="1">
      <c r="A107" s="265" t="s">
        <v>54</v>
      </c>
      <c r="B107" s="14">
        <v>74</v>
      </c>
      <c r="C107" s="14">
        <v>10</v>
      </c>
      <c r="D107" s="14">
        <v>34</v>
      </c>
      <c r="E107" s="14">
        <v>30</v>
      </c>
      <c r="F107" s="14">
        <v>100</v>
      </c>
      <c r="G107" s="48">
        <v>13.513513513513514</v>
      </c>
      <c r="H107" s="48">
        <v>45.945945945945951</v>
      </c>
      <c r="I107" s="97">
        <v>40.54054054054054</v>
      </c>
      <c r="J107" s="286">
        <v>-1</v>
      </c>
      <c r="K107" s="106">
        <v>-2</v>
      </c>
      <c r="L107" s="106">
        <v>-2</v>
      </c>
      <c r="M107" s="106">
        <v>3</v>
      </c>
      <c r="N107" s="277" t="s">
        <v>78</v>
      </c>
      <c r="O107" s="121">
        <v>-2.486486486486486</v>
      </c>
      <c r="P107" s="121">
        <v>-2.0540540540540491</v>
      </c>
      <c r="Q107" s="121">
        <v>4.5405405405405403</v>
      </c>
    </row>
    <row r="108" spans="1:17" ht="12.95" customHeight="1">
      <c r="A108" s="269" t="s">
        <v>55</v>
      </c>
      <c r="B108" s="270">
        <v>156</v>
      </c>
      <c r="C108" s="270">
        <v>30</v>
      </c>
      <c r="D108" s="270">
        <v>64</v>
      </c>
      <c r="E108" s="270">
        <v>62</v>
      </c>
      <c r="F108" s="270">
        <v>100</v>
      </c>
      <c r="G108" s="112">
        <v>19.230769230769234</v>
      </c>
      <c r="H108" s="112">
        <v>41.025641025641022</v>
      </c>
      <c r="I108" s="295">
        <v>39.743589743589745</v>
      </c>
      <c r="J108" s="293">
        <v>-4</v>
      </c>
      <c r="K108" s="282">
        <v>-13</v>
      </c>
      <c r="L108" s="282">
        <v>2</v>
      </c>
      <c r="M108" s="282">
        <v>7</v>
      </c>
      <c r="N108" s="283" t="s">
        <v>78</v>
      </c>
      <c r="O108" s="284">
        <v>-7.6442307692307665</v>
      </c>
      <c r="P108" s="284">
        <v>2.275641025641022</v>
      </c>
      <c r="Q108" s="284">
        <v>5.3685897435897445</v>
      </c>
    </row>
    <row r="109" spans="1:17" ht="12.95" customHeight="1">
      <c r="A109" s="299"/>
      <c r="B109" s="438" t="s">
        <v>6</v>
      </c>
      <c r="C109" s="438"/>
      <c r="D109" s="438"/>
      <c r="E109" s="438"/>
      <c r="F109" s="438"/>
      <c r="G109" s="438"/>
      <c r="H109" s="438"/>
      <c r="I109" s="438"/>
      <c r="J109" s="438" t="s">
        <v>6</v>
      </c>
      <c r="K109" s="438"/>
      <c r="L109" s="438"/>
      <c r="M109" s="438"/>
      <c r="N109" s="438"/>
      <c r="O109" s="438"/>
      <c r="P109" s="438"/>
      <c r="Q109" s="438"/>
    </row>
    <row r="110" spans="1:17" ht="12.95" customHeight="1">
      <c r="A110" s="222" t="s">
        <v>37</v>
      </c>
      <c r="B110" s="232">
        <v>1714</v>
      </c>
      <c r="C110" s="232">
        <v>578</v>
      </c>
      <c r="D110" s="232">
        <v>773</v>
      </c>
      <c r="E110" s="232">
        <v>363</v>
      </c>
      <c r="F110" s="232">
        <v>100</v>
      </c>
      <c r="G110" s="278">
        <v>33.722287047841313</v>
      </c>
      <c r="H110" s="278">
        <v>45.09918319719953</v>
      </c>
      <c r="I110" s="287">
        <v>21.178529754959161</v>
      </c>
      <c r="J110" s="285">
        <v>268</v>
      </c>
      <c r="K110" s="279">
        <v>61</v>
      </c>
      <c r="L110" s="279">
        <v>135</v>
      </c>
      <c r="M110" s="279">
        <v>72</v>
      </c>
      <c r="N110" s="280" t="s">
        <v>78</v>
      </c>
      <c r="O110" s="281">
        <v>-2.0315165482859356</v>
      </c>
      <c r="P110" s="281">
        <v>0.9774681211276075</v>
      </c>
      <c r="Q110" s="281">
        <v>1.0540484271583317</v>
      </c>
    </row>
    <row r="111" spans="1:17" ht="12.95" customHeight="1">
      <c r="A111" s="12" t="s">
        <v>38</v>
      </c>
      <c r="B111" s="14">
        <v>1292</v>
      </c>
      <c r="C111" s="14">
        <v>472</v>
      </c>
      <c r="D111" s="14">
        <v>615</v>
      </c>
      <c r="E111" s="14">
        <v>205</v>
      </c>
      <c r="F111" s="14">
        <v>100</v>
      </c>
      <c r="G111" s="48">
        <v>36.532507739938083</v>
      </c>
      <c r="H111" s="48">
        <v>47.600619195046441</v>
      </c>
      <c r="I111" s="97">
        <v>15.866873065015479</v>
      </c>
      <c r="J111" s="286">
        <v>247</v>
      </c>
      <c r="K111" s="106">
        <v>61</v>
      </c>
      <c r="L111" s="106">
        <v>126</v>
      </c>
      <c r="M111" s="106">
        <v>60</v>
      </c>
      <c r="N111" s="277" t="s">
        <v>78</v>
      </c>
      <c r="O111" s="121">
        <v>-2.7976358007317685</v>
      </c>
      <c r="P111" s="121">
        <v>0.80636082184069835</v>
      </c>
      <c r="Q111" s="121">
        <v>1.9912749788910773</v>
      </c>
    </row>
    <row r="112" spans="1:17" ht="12.95" customHeight="1">
      <c r="A112" s="157" t="s">
        <v>49</v>
      </c>
      <c r="B112" s="13">
        <v>422</v>
      </c>
      <c r="C112" s="13">
        <v>106</v>
      </c>
      <c r="D112" s="13">
        <v>158</v>
      </c>
      <c r="E112" s="13">
        <v>158</v>
      </c>
      <c r="F112" s="13">
        <v>100</v>
      </c>
      <c r="G112" s="47">
        <v>25.118483412322274</v>
      </c>
      <c r="H112" s="47">
        <v>37.440758293838861</v>
      </c>
      <c r="I112" s="96">
        <v>37.440758293838861</v>
      </c>
      <c r="J112" s="292">
        <v>21</v>
      </c>
      <c r="K112" s="105">
        <v>0</v>
      </c>
      <c r="L112" s="105">
        <v>9</v>
      </c>
      <c r="M112" s="105">
        <v>12</v>
      </c>
      <c r="N112" s="276" t="s">
        <v>78</v>
      </c>
      <c r="O112" s="118">
        <v>-1.3154317996478042</v>
      </c>
      <c r="P112" s="118">
        <v>0.28365106191866118</v>
      </c>
      <c r="Q112" s="118">
        <v>1.0317807377291359</v>
      </c>
    </row>
    <row r="113" spans="1:17" ht="12.95" customHeight="1">
      <c r="A113" s="265" t="s">
        <v>39</v>
      </c>
      <c r="B113" s="14">
        <v>92</v>
      </c>
      <c r="C113" s="14">
        <v>21</v>
      </c>
      <c r="D113" s="14">
        <v>49</v>
      </c>
      <c r="E113" s="14">
        <v>22</v>
      </c>
      <c r="F113" s="14">
        <v>100</v>
      </c>
      <c r="G113" s="48">
        <v>22.826086956521738</v>
      </c>
      <c r="H113" s="48">
        <v>53.260869565217398</v>
      </c>
      <c r="I113" s="97">
        <v>23.913043478260871</v>
      </c>
      <c r="J113" s="286">
        <v>6</v>
      </c>
      <c r="K113" s="106">
        <v>-3</v>
      </c>
      <c r="L113" s="106">
        <v>10</v>
      </c>
      <c r="M113" s="106">
        <v>-1</v>
      </c>
      <c r="N113" s="277" t="s">
        <v>78</v>
      </c>
      <c r="O113" s="121">
        <v>-5.080889787664308</v>
      </c>
      <c r="P113" s="121">
        <v>7.9120323559150734</v>
      </c>
      <c r="Q113" s="121">
        <v>-2.8311425682507547</v>
      </c>
    </row>
    <row r="114" spans="1:17" ht="12.95" customHeight="1">
      <c r="A114" s="266" t="s">
        <v>40</v>
      </c>
      <c r="B114" s="13">
        <v>42</v>
      </c>
      <c r="C114" s="13">
        <v>13</v>
      </c>
      <c r="D114" s="13">
        <v>18</v>
      </c>
      <c r="E114" s="13">
        <v>11</v>
      </c>
      <c r="F114" s="13">
        <v>100</v>
      </c>
      <c r="G114" s="47">
        <v>30.952380952380953</v>
      </c>
      <c r="H114" s="47">
        <v>42.857142857142854</v>
      </c>
      <c r="I114" s="96">
        <v>26.190476190476193</v>
      </c>
      <c r="J114" s="292">
        <v>8</v>
      </c>
      <c r="K114" s="105">
        <v>9</v>
      </c>
      <c r="L114" s="105">
        <v>0</v>
      </c>
      <c r="M114" s="105">
        <v>-1</v>
      </c>
      <c r="N114" s="276" t="s">
        <v>78</v>
      </c>
      <c r="O114" s="118">
        <v>19.187675070028014</v>
      </c>
      <c r="P114" s="118">
        <v>-10.084033613445385</v>
      </c>
      <c r="Q114" s="118">
        <v>-9.1036414565826327</v>
      </c>
    </row>
    <row r="115" spans="1:17" ht="12.95" customHeight="1">
      <c r="A115" s="265" t="s">
        <v>41</v>
      </c>
      <c r="B115" s="14">
        <v>435</v>
      </c>
      <c r="C115" s="14">
        <v>166</v>
      </c>
      <c r="D115" s="14">
        <v>176</v>
      </c>
      <c r="E115" s="14">
        <v>93</v>
      </c>
      <c r="F115" s="14">
        <v>100</v>
      </c>
      <c r="G115" s="48">
        <v>38.160919540229884</v>
      </c>
      <c r="H115" s="48">
        <v>40.459770114942529</v>
      </c>
      <c r="I115" s="97">
        <v>21.379310344827587</v>
      </c>
      <c r="J115" s="286">
        <v>67</v>
      </c>
      <c r="K115" s="106">
        <v>17</v>
      </c>
      <c r="L115" s="106">
        <v>27</v>
      </c>
      <c r="M115" s="106">
        <v>23</v>
      </c>
      <c r="N115" s="277" t="s">
        <v>78</v>
      </c>
      <c r="O115" s="121">
        <v>-2.3282108945527256</v>
      </c>
      <c r="P115" s="121">
        <v>-2.9360319840080251E-2</v>
      </c>
      <c r="Q115" s="121">
        <v>2.3575712143928023</v>
      </c>
    </row>
    <row r="116" spans="1:17" ht="12.95" customHeight="1">
      <c r="A116" s="266" t="s">
        <v>42</v>
      </c>
      <c r="B116" s="13">
        <v>13</v>
      </c>
      <c r="C116" s="13">
        <v>4</v>
      </c>
      <c r="D116" s="13">
        <v>6</v>
      </c>
      <c r="E116" s="13">
        <v>3</v>
      </c>
      <c r="F116" s="13">
        <v>100</v>
      </c>
      <c r="G116" s="47">
        <v>30.76923076923077</v>
      </c>
      <c r="H116" s="47">
        <v>46.153846153846153</v>
      </c>
      <c r="I116" s="96">
        <v>23.076923076923077</v>
      </c>
      <c r="J116" s="292">
        <v>1</v>
      </c>
      <c r="K116" s="118" t="s">
        <v>30</v>
      </c>
      <c r="L116" s="118" t="s">
        <v>30</v>
      </c>
      <c r="M116" s="118" t="s">
        <v>30</v>
      </c>
      <c r="N116" s="276" t="s">
        <v>78</v>
      </c>
      <c r="O116" s="118" t="s">
        <v>30</v>
      </c>
      <c r="P116" s="118" t="s">
        <v>30</v>
      </c>
      <c r="Q116" s="118" t="s">
        <v>30</v>
      </c>
    </row>
    <row r="117" spans="1:17" ht="12.95" customHeight="1">
      <c r="A117" s="265" t="s">
        <v>43</v>
      </c>
      <c r="B117" s="14">
        <v>429</v>
      </c>
      <c r="C117" s="14">
        <v>116</v>
      </c>
      <c r="D117" s="14">
        <v>266</v>
      </c>
      <c r="E117" s="14">
        <v>47</v>
      </c>
      <c r="F117" s="14">
        <v>100</v>
      </c>
      <c r="G117" s="48">
        <v>27.039627039627039</v>
      </c>
      <c r="H117" s="48">
        <v>62.004662004662002</v>
      </c>
      <c r="I117" s="97">
        <v>10.955710955710956</v>
      </c>
      <c r="J117" s="286">
        <v>94</v>
      </c>
      <c r="K117" s="106">
        <v>10</v>
      </c>
      <c r="L117" s="106">
        <v>59</v>
      </c>
      <c r="M117" s="106">
        <v>25</v>
      </c>
      <c r="N117" s="277" t="s">
        <v>78</v>
      </c>
      <c r="O117" s="121">
        <v>-4.6021640051490813</v>
      </c>
      <c r="P117" s="121">
        <v>0.21361722854259568</v>
      </c>
      <c r="Q117" s="121">
        <v>4.3885467766064785</v>
      </c>
    </row>
    <row r="118" spans="1:17" ht="12.95" customHeight="1">
      <c r="A118" s="266" t="s">
        <v>44</v>
      </c>
      <c r="B118" s="13">
        <v>39</v>
      </c>
      <c r="C118" s="13">
        <v>18</v>
      </c>
      <c r="D118" s="13">
        <v>15</v>
      </c>
      <c r="E118" s="13">
        <v>6</v>
      </c>
      <c r="F118" s="13">
        <v>100</v>
      </c>
      <c r="G118" s="47">
        <v>46.153846153846153</v>
      </c>
      <c r="H118" s="47">
        <v>38.461538461538467</v>
      </c>
      <c r="I118" s="96">
        <v>15.384615384615385</v>
      </c>
      <c r="J118" s="292">
        <v>10</v>
      </c>
      <c r="K118" s="105">
        <v>7</v>
      </c>
      <c r="L118" s="105">
        <v>1</v>
      </c>
      <c r="M118" s="105">
        <v>2</v>
      </c>
      <c r="N118" s="276" t="s">
        <v>78</v>
      </c>
      <c r="O118" s="118">
        <v>8.2228116710875341</v>
      </c>
      <c r="P118" s="118">
        <v>-9.814323607427049</v>
      </c>
      <c r="Q118" s="118">
        <v>1.5915119363395238</v>
      </c>
    </row>
    <row r="119" spans="1:17" ht="12.95" customHeight="1">
      <c r="A119" s="265" t="s">
        <v>45</v>
      </c>
      <c r="B119" s="14">
        <v>9</v>
      </c>
      <c r="C119" s="14">
        <v>5</v>
      </c>
      <c r="D119" s="14">
        <v>4</v>
      </c>
      <c r="E119" s="14">
        <v>0</v>
      </c>
      <c r="F119" s="14">
        <v>100</v>
      </c>
      <c r="G119" s="48">
        <v>55.555555555555557</v>
      </c>
      <c r="H119" s="48">
        <v>44.444444444444443</v>
      </c>
      <c r="I119" s="97">
        <v>0</v>
      </c>
      <c r="J119" s="286">
        <v>2</v>
      </c>
      <c r="K119" s="121" t="s">
        <v>30</v>
      </c>
      <c r="L119" s="121" t="s">
        <v>30</v>
      </c>
      <c r="M119" s="121" t="s">
        <v>30</v>
      </c>
      <c r="N119" s="277" t="s">
        <v>78</v>
      </c>
      <c r="O119" s="121" t="s">
        <v>30</v>
      </c>
      <c r="P119" s="121" t="s">
        <v>30</v>
      </c>
      <c r="Q119" s="121" t="s">
        <v>30</v>
      </c>
    </row>
    <row r="120" spans="1:17" ht="12.95" customHeight="1">
      <c r="A120" s="266" t="s">
        <v>46</v>
      </c>
      <c r="B120" s="13">
        <v>17</v>
      </c>
      <c r="C120" s="13">
        <v>10</v>
      </c>
      <c r="D120" s="13">
        <v>6</v>
      </c>
      <c r="E120" s="13">
        <v>1</v>
      </c>
      <c r="F120" s="13">
        <v>100</v>
      </c>
      <c r="G120" s="47">
        <v>58.82352941176471</v>
      </c>
      <c r="H120" s="47">
        <v>35.294117647058826</v>
      </c>
      <c r="I120" s="96">
        <v>5.8823529411764701</v>
      </c>
      <c r="J120" s="292">
        <v>3</v>
      </c>
      <c r="K120" s="105">
        <v>0</v>
      </c>
      <c r="L120" s="105">
        <v>2</v>
      </c>
      <c r="M120" s="105">
        <v>1</v>
      </c>
      <c r="N120" s="276" t="s">
        <v>78</v>
      </c>
      <c r="O120" s="118">
        <v>-12.605042016806721</v>
      </c>
      <c r="P120" s="118">
        <v>6.7226890756302566</v>
      </c>
      <c r="Q120" s="118">
        <v>5.8823529411764701</v>
      </c>
    </row>
    <row r="121" spans="1:17" ht="12.95" customHeight="1">
      <c r="A121" s="265" t="s">
        <v>47</v>
      </c>
      <c r="B121" s="14">
        <v>216</v>
      </c>
      <c r="C121" s="14">
        <v>119</v>
      </c>
      <c r="D121" s="14">
        <v>75</v>
      </c>
      <c r="E121" s="14">
        <v>22</v>
      </c>
      <c r="F121" s="14">
        <v>100</v>
      </c>
      <c r="G121" s="48">
        <v>55.092592592592595</v>
      </c>
      <c r="H121" s="48">
        <v>34.722222222222221</v>
      </c>
      <c r="I121" s="97">
        <v>10.185185185185185</v>
      </c>
      <c r="J121" s="286">
        <v>56</v>
      </c>
      <c r="K121" s="106">
        <v>20</v>
      </c>
      <c r="L121" s="106">
        <v>25</v>
      </c>
      <c r="M121" s="106">
        <v>11</v>
      </c>
      <c r="N121" s="277" t="s">
        <v>78</v>
      </c>
      <c r="O121" s="121">
        <v>-6.7824074074074048</v>
      </c>
      <c r="P121" s="121">
        <v>3.4722222222222214</v>
      </c>
      <c r="Q121" s="121">
        <v>3.3101851851851842</v>
      </c>
    </row>
    <row r="122" spans="1:17" ht="12.95" customHeight="1">
      <c r="A122" s="266" t="s">
        <v>48</v>
      </c>
      <c r="B122" s="13">
        <v>0</v>
      </c>
      <c r="C122" s="13">
        <v>0</v>
      </c>
      <c r="D122" s="13">
        <v>0</v>
      </c>
      <c r="E122" s="13">
        <v>0</v>
      </c>
      <c r="F122" s="276" t="s">
        <v>78</v>
      </c>
      <c r="G122" s="275" t="s">
        <v>78</v>
      </c>
      <c r="H122" s="275" t="s">
        <v>78</v>
      </c>
      <c r="I122" s="294" t="s">
        <v>78</v>
      </c>
      <c r="J122" s="292">
        <v>0</v>
      </c>
      <c r="K122" s="105">
        <v>0</v>
      </c>
      <c r="L122" s="105">
        <v>0</v>
      </c>
      <c r="M122" s="105">
        <v>0</v>
      </c>
      <c r="N122" s="276" t="s">
        <v>78</v>
      </c>
      <c r="O122" s="118" t="s">
        <v>30</v>
      </c>
      <c r="P122" s="118" t="s">
        <v>30</v>
      </c>
      <c r="Q122" s="118" t="s">
        <v>30</v>
      </c>
    </row>
    <row r="123" spans="1:17" ht="12.95" customHeight="1">
      <c r="A123" s="265" t="s">
        <v>50</v>
      </c>
      <c r="B123" s="14">
        <v>4</v>
      </c>
      <c r="C123" s="14">
        <v>0</v>
      </c>
      <c r="D123" s="14">
        <v>3</v>
      </c>
      <c r="E123" s="14">
        <v>1</v>
      </c>
      <c r="F123" s="14">
        <v>100</v>
      </c>
      <c r="G123" s="48">
        <v>0</v>
      </c>
      <c r="H123" s="48">
        <v>75</v>
      </c>
      <c r="I123" s="97">
        <v>25</v>
      </c>
      <c r="J123" s="286">
        <v>2</v>
      </c>
      <c r="K123" s="121" t="s">
        <v>30</v>
      </c>
      <c r="L123" s="121" t="s">
        <v>30</v>
      </c>
      <c r="M123" s="121" t="s">
        <v>30</v>
      </c>
      <c r="N123" s="277" t="s">
        <v>78</v>
      </c>
      <c r="O123" s="121" t="s">
        <v>30</v>
      </c>
      <c r="P123" s="121" t="s">
        <v>30</v>
      </c>
      <c r="Q123" s="121" t="s">
        <v>30</v>
      </c>
    </row>
    <row r="124" spans="1:17" ht="12.95" customHeight="1">
      <c r="A124" s="266" t="s">
        <v>51</v>
      </c>
      <c r="B124" s="13">
        <v>58</v>
      </c>
      <c r="C124" s="13">
        <v>13</v>
      </c>
      <c r="D124" s="13">
        <v>24</v>
      </c>
      <c r="E124" s="13">
        <v>21</v>
      </c>
      <c r="F124" s="13">
        <v>100</v>
      </c>
      <c r="G124" s="47">
        <v>22.413793103448278</v>
      </c>
      <c r="H124" s="47">
        <v>41.379310344827587</v>
      </c>
      <c r="I124" s="96">
        <v>36.206896551724135</v>
      </c>
      <c r="J124" s="292">
        <v>6</v>
      </c>
      <c r="K124" s="105">
        <v>1</v>
      </c>
      <c r="L124" s="105">
        <v>4</v>
      </c>
      <c r="M124" s="105">
        <v>1</v>
      </c>
      <c r="N124" s="276" t="s">
        <v>78</v>
      </c>
      <c r="O124" s="118">
        <v>-0.66312997347479907</v>
      </c>
      <c r="P124" s="118">
        <v>2.9177718832891202</v>
      </c>
      <c r="Q124" s="118">
        <v>-2.2546419098143318</v>
      </c>
    </row>
    <row r="125" spans="1:17" ht="12.95" customHeight="1">
      <c r="A125" s="265" t="s">
        <v>52</v>
      </c>
      <c r="B125" s="14">
        <v>96</v>
      </c>
      <c r="C125" s="14">
        <v>20</v>
      </c>
      <c r="D125" s="14">
        <v>27</v>
      </c>
      <c r="E125" s="14">
        <v>49</v>
      </c>
      <c r="F125" s="14">
        <v>100</v>
      </c>
      <c r="G125" s="48">
        <v>20.833333333333336</v>
      </c>
      <c r="H125" s="48">
        <v>28.125</v>
      </c>
      <c r="I125" s="97">
        <v>51.041666666666664</v>
      </c>
      <c r="J125" s="286">
        <v>5</v>
      </c>
      <c r="K125" s="106">
        <v>1</v>
      </c>
      <c r="L125" s="106">
        <v>1</v>
      </c>
      <c r="M125" s="106">
        <v>3</v>
      </c>
      <c r="N125" s="277" t="s">
        <v>78</v>
      </c>
      <c r="O125" s="121">
        <v>-4.5787545787543849E-2</v>
      </c>
      <c r="P125" s="121">
        <v>-0.4464285714285694</v>
      </c>
      <c r="Q125" s="121">
        <v>0.4922161172161168</v>
      </c>
    </row>
    <row r="126" spans="1:17" ht="12.95" customHeight="1">
      <c r="A126" s="266" t="s">
        <v>53</v>
      </c>
      <c r="B126" s="13">
        <v>134</v>
      </c>
      <c r="C126" s="13">
        <v>23</v>
      </c>
      <c r="D126" s="13">
        <v>49</v>
      </c>
      <c r="E126" s="13">
        <v>62</v>
      </c>
      <c r="F126" s="13">
        <v>100</v>
      </c>
      <c r="G126" s="47">
        <v>17.164179104477611</v>
      </c>
      <c r="H126" s="47">
        <v>36.567164179104481</v>
      </c>
      <c r="I126" s="96">
        <v>46.268656716417908</v>
      </c>
      <c r="J126" s="292">
        <v>10</v>
      </c>
      <c r="K126" s="105">
        <v>0</v>
      </c>
      <c r="L126" s="105">
        <v>0</v>
      </c>
      <c r="M126" s="105">
        <v>10</v>
      </c>
      <c r="N126" s="276" t="s">
        <v>78</v>
      </c>
      <c r="O126" s="118">
        <v>-1.3842079922965809</v>
      </c>
      <c r="P126" s="118">
        <v>-2.9489648531535835</v>
      </c>
      <c r="Q126" s="118">
        <v>4.3331728454501643</v>
      </c>
    </row>
    <row r="127" spans="1:17" ht="12.95" customHeight="1">
      <c r="A127" s="265" t="s">
        <v>54</v>
      </c>
      <c r="B127" s="14">
        <v>37</v>
      </c>
      <c r="C127" s="14">
        <v>6</v>
      </c>
      <c r="D127" s="14">
        <v>20</v>
      </c>
      <c r="E127" s="14">
        <v>11</v>
      </c>
      <c r="F127" s="14">
        <v>100</v>
      </c>
      <c r="G127" s="48">
        <v>16.216216216216218</v>
      </c>
      <c r="H127" s="48">
        <v>54.054054054054056</v>
      </c>
      <c r="I127" s="97">
        <v>29.72972972972973</v>
      </c>
      <c r="J127" s="286">
        <v>-3</v>
      </c>
      <c r="K127" s="121" t="s">
        <v>30</v>
      </c>
      <c r="L127" s="121" t="s">
        <v>30</v>
      </c>
      <c r="M127" s="121" t="s">
        <v>30</v>
      </c>
      <c r="N127" s="277" t="s">
        <v>78</v>
      </c>
      <c r="O127" s="121" t="s">
        <v>30</v>
      </c>
      <c r="P127" s="121" t="s">
        <v>30</v>
      </c>
      <c r="Q127" s="121" t="s">
        <v>30</v>
      </c>
    </row>
    <row r="128" spans="1:17" ht="12.95" customHeight="1">
      <c r="A128" s="269" t="s">
        <v>55</v>
      </c>
      <c r="B128" s="270">
        <v>93</v>
      </c>
      <c r="C128" s="270">
        <v>44</v>
      </c>
      <c r="D128" s="270">
        <v>35</v>
      </c>
      <c r="E128" s="270">
        <v>14</v>
      </c>
      <c r="F128" s="270">
        <v>100</v>
      </c>
      <c r="G128" s="112">
        <v>47.311827956989248</v>
      </c>
      <c r="H128" s="112">
        <v>37.634408602150536</v>
      </c>
      <c r="I128" s="295">
        <v>15.053763440860216</v>
      </c>
      <c r="J128" s="293">
        <v>1</v>
      </c>
      <c r="K128" s="282">
        <v>-1</v>
      </c>
      <c r="L128" s="282">
        <v>1</v>
      </c>
      <c r="M128" s="282">
        <v>1</v>
      </c>
      <c r="N128" s="283" t="s">
        <v>78</v>
      </c>
      <c r="O128" s="284">
        <v>-1.6012155212716195</v>
      </c>
      <c r="P128" s="284">
        <v>0.67788686302010603</v>
      </c>
      <c r="Q128" s="284">
        <v>0.92332865825152055</v>
      </c>
    </row>
    <row r="129" spans="1:17" ht="12.95" customHeight="1">
      <c r="A129" s="299"/>
      <c r="B129" s="415" t="s">
        <v>93</v>
      </c>
      <c r="C129" s="415"/>
      <c r="D129" s="415"/>
      <c r="E129" s="415"/>
      <c r="F129" s="415"/>
      <c r="G129" s="415"/>
      <c r="H129" s="415"/>
      <c r="I129" s="415"/>
      <c r="J129" s="415" t="s">
        <v>93</v>
      </c>
      <c r="K129" s="415"/>
      <c r="L129" s="415"/>
      <c r="M129" s="415"/>
      <c r="N129" s="415"/>
      <c r="O129" s="415"/>
      <c r="P129" s="415"/>
      <c r="Q129" s="415"/>
    </row>
    <row r="130" spans="1:17" ht="12.95" customHeight="1">
      <c r="A130" s="222" t="s">
        <v>37</v>
      </c>
      <c r="B130" s="232">
        <v>15869</v>
      </c>
      <c r="C130" s="232">
        <v>9392</v>
      </c>
      <c r="D130" s="232">
        <v>4351</v>
      </c>
      <c r="E130" s="232">
        <v>2126</v>
      </c>
      <c r="F130" s="232">
        <v>100</v>
      </c>
      <c r="G130" s="278">
        <v>59.184573697145382</v>
      </c>
      <c r="H130" s="278">
        <v>27.418236813913921</v>
      </c>
      <c r="I130" s="287">
        <v>13.397189488940702</v>
      </c>
      <c r="J130" s="296" t="s">
        <v>78</v>
      </c>
      <c r="K130" s="297" t="s">
        <v>78</v>
      </c>
      <c r="L130" s="297" t="s">
        <v>78</v>
      </c>
      <c r="M130" s="297" t="s">
        <v>78</v>
      </c>
      <c r="N130" s="280" t="s">
        <v>78</v>
      </c>
      <c r="O130" s="298" t="s">
        <v>78</v>
      </c>
      <c r="P130" s="298" t="s">
        <v>78</v>
      </c>
      <c r="Q130" s="298" t="s">
        <v>78</v>
      </c>
    </row>
    <row r="131" spans="1:17" ht="12.95" customHeight="1">
      <c r="A131" s="12" t="s">
        <v>38</v>
      </c>
      <c r="B131" s="14">
        <v>10857</v>
      </c>
      <c r="C131" s="14">
        <v>7183</v>
      </c>
      <c r="D131" s="14">
        <v>2928</v>
      </c>
      <c r="E131" s="14">
        <v>746</v>
      </c>
      <c r="F131" s="14">
        <v>100</v>
      </c>
      <c r="G131" s="48">
        <v>66.160081053698079</v>
      </c>
      <c r="H131" s="48">
        <v>26.968775904946117</v>
      </c>
      <c r="I131" s="97">
        <v>6.8711430413558068</v>
      </c>
      <c r="J131" s="291" t="s">
        <v>78</v>
      </c>
      <c r="K131" s="273" t="s">
        <v>78</v>
      </c>
      <c r="L131" s="273" t="s">
        <v>78</v>
      </c>
      <c r="M131" s="273" t="s">
        <v>78</v>
      </c>
      <c r="N131" s="277" t="s">
        <v>78</v>
      </c>
      <c r="O131" s="274" t="s">
        <v>78</v>
      </c>
      <c r="P131" s="274" t="s">
        <v>78</v>
      </c>
      <c r="Q131" s="274" t="s">
        <v>78</v>
      </c>
    </row>
    <row r="132" spans="1:17" ht="12.95" customHeight="1">
      <c r="A132" s="157" t="s">
        <v>49</v>
      </c>
      <c r="B132" s="13">
        <v>5012</v>
      </c>
      <c r="C132" s="13">
        <v>2209</v>
      </c>
      <c r="D132" s="13">
        <v>1423</v>
      </c>
      <c r="E132" s="13">
        <v>1380</v>
      </c>
      <c r="F132" s="13">
        <v>100</v>
      </c>
      <c r="G132" s="47">
        <v>44.074221867517956</v>
      </c>
      <c r="H132" s="47">
        <v>28.391859537110935</v>
      </c>
      <c r="I132" s="96">
        <v>27.533918595371109</v>
      </c>
      <c r="J132" s="290" t="s">
        <v>78</v>
      </c>
      <c r="K132" s="271" t="s">
        <v>78</v>
      </c>
      <c r="L132" s="271" t="s">
        <v>78</v>
      </c>
      <c r="M132" s="271" t="s">
        <v>78</v>
      </c>
      <c r="N132" s="276" t="s">
        <v>78</v>
      </c>
      <c r="O132" s="272" t="s">
        <v>78</v>
      </c>
      <c r="P132" s="272" t="s">
        <v>78</v>
      </c>
      <c r="Q132" s="272" t="s">
        <v>78</v>
      </c>
    </row>
    <row r="133" spans="1:17" ht="12.95" customHeight="1">
      <c r="A133" s="265" t="s">
        <v>39</v>
      </c>
      <c r="B133" s="14">
        <v>613</v>
      </c>
      <c r="C133" s="14">
        <v>368</v>
      </c>
      <c r="D133" s="14">
        <v>188</v>
      </c>
      <c r="E133" s="14">
        <v>57</v>
      </c>
      <c r="F133" s="14">
        <v>100</v>
      </c>
      <c r="G133" s="48">
        <v>60.0326264274062</v>
      </c>
      <c r="H133" s="48">
        <v>30.668841761827082</v>
      </c>
      <c r="I133" s="97">
        <v>9.2985318107667201</v>
      </c>
      <c r="J133" s="291" t="s">
        <v>78</v>
      </c>
      <c r="K133" s="273" t="s">
        <v>78</v>
      </c>
      <c r="L133" s="273" t="s">
        <v>78</v>
      </c>
      <c r="M133" s="273" t="s">
        <v>78</v>
      </c>
      <c r="N133" s="277" t="s">
        <v>78</v>
      </c>
      <c r="O133" s="274" t="s">
        <v>78</v>
      </c>
      <c r="P133" s="274" t="s">
        <v>78</v>
      </c>
      <c r="Q133" s="274" t="s">
        <v>78</v>
      </c>
    </row>
    <row r="134" spans="1:17" ht="12.95" customHeight="1">
      <c r="A134" s="266" t="s">
        <v>40</v>
      </c>
      <c r="B134" s="13">
        <v>869</v>
      </c>
      <c r="C134" s="13">
        <v>366</v>
      </c>
      <c r="D134" s="13">
        <v>266</v>
      </c>
      <c r="E134" s="13">
        <v>237</v>
      </c>
      <c r="F134" s="13">
        <v>100</v>
      </c>
      <c r="G134" s="47">
        <v>42.117376294591487</v>
      </c>
      <c r="H134" s="47">
        <v>30.609896432681243</v>
      </c>
      <c r="I134" s="96">
        <v>27.27272727272727</v>
      </c>
      <c r="J134" s="290" t="s">
        <v>78</v>
      </c>
      <c r="K134" s="271" t="s">
        <v>78</v>
      </c>
      <c r="L134" s="271" t="s">
        <v>78</v>
      </c>
      <c r="M134" s="271" t="s">
        <v>78</v>
      </c>
      <c r="N134" s="276" t="s">
        <v>78</v>
      </c>
      <c r="O134" s="272" t="s">
        <v>78</v>
      </c>
      <c r="P134" s="272" t="s">
        <v>78</v>
      </c>
      <c r="Q134" s="272" t="s">
        <v>78</v>
      </c>
    </row>
    <row r="135" spans="1:17" ht="12.95" customHeight="1">
      <c r="A135" s="265" t="s">
        <v>41</v>
      </c>
      <c r="B135" s="14">
        <v>1424</v>
      </c>
      <c r="C135" s="14">
        <v>1032</v>
      </c>
      <c r="D135" s="14">
        <v>321</v>
      </c>
      <c r="E135" s="14">
        <v>71</v>
      </c>
      <c r="F135" s="14">
        <v>100</v>
      </c>
      <c r="G135" s="48">
        <v>72.471910112359552</v>
      </c>
      <c r="H135" s="48">
        <v>22.542134831460675</v>
      </c>
      <c r="I135" s="97">
        <v>4.9859550561797752</v>
      </c>
      <c r="J135" s="291" t="s">
        <v>78</v>
      </c>
      <c r="K135" s="273" t="s">
        <v>78</v>
      </c>
      <c r="L135" s="273" t="s">
        <v>78</v>
      </c>
      <c r="M135" s="273" t="s">
        <v>78</v>
      </c>
      <c r="N135" s="277" t="s">
        <v>78</v>
      </c>
      <c r="O135" s="274" t="s">
        <v>78</v>
      </c>
      <c r="P135" s="274" t="s">
        <v>78</v>
      </c>
      <c r="Q135" s="274" t="s">
        <v>78</v>
      </c>
    </row>
    <row r="136" spans="1:17" ht="12.95" customHeight="1">
      <c r="A136" s="266" t="s">
        <v>42</v>
      </c>
      <c r="B136" s="13">
        <v>212</v>
      </c>
      <c r="C136" s="13">
        <v>157</v>
      </c>
      <c r="D136" s="13">
        <v>49</v>
      </c>
      <c r="E136" s="13">
        <v>6</v>
      </c>
      <c r="F136" s="13">
        <v>100</v>
      </c>
      <c r="G136" s="47">
        <v>74.056603773584911</v>
      </c>
      <c r="H136" s="47">
        <v>23.113207547169811</v>
      </c>
      <c r="I136" s="96">
        <v>2.8301886792452833</v>
      </c>
      <c r="J136" s="290" t="s">
        <v>78</v>
      </c>
      <c r="K136" s="271" t="s">
        <v>78</v>
      </c>
      <c r="L136" s="271" t="s">
        <v>78</v>
      </c>
      <c r="M136" s="271" t="s">
        <v>78</v>
      </c>
      <c r="N136" s="276" t="s">
        <v>78</v>
      </c>
      <c r="O136" s="272" t="s">
        <v>78</v>
      </c>
      <c r="P136" s="272" t="s">
        <v>78</v>
      </c>
      <c r="Q136" s="272" t="s">
        <v>78</v>
      </c>
    </row>
    <row r="137" spans="1:17" ht="12.95" customHeight="1">
      <c r="A137" s="265" t="s">
        <v>43</v>
      </c>
      <c r="B137" s="14">
        <v>2503</v>
      </c>
      <c r="C137" s="14">
        <v>1424</v>
      </c>
      <c r="D137" s="14">
        <v>961</v>
      </c>
      <c r="E137" s="14">
        <v>118</v>
      </c>
      <c r="F137" s="14">
        <v>100</v>
      </c>
      <c r="G137" s="48">
        <v>56.891729924091095</v>
      </c>
      <c r="H137" s="48">
        <v>38.393927287255295</v>
      </c>
      <c r="I137" s="97">
        <v>4.7143427886536156</v>
      </c>
      <c r="J137" s="291" t="s">
        <v>78</v>
      </c>
      <c r="K137" s="273" t="s">
        <v>78</v>
      </c>
      <c r="L137" s="273" t="s">
        <v>78</v>
      </c>
      <c r="M137" s="273" t="s">
        <v>78</v>
      </c>
      <c r="N137" s="277" t="s">
        <v>78</v>
      </c>
      <c r="O137" s="274" t="s">
        <v>78</v>
      </c>
      <c r="P137" s="274" t="s">
        <v>78</v>
      </c>
      <c r="Q137" s="274" t="s">
        <v>78</v>
      </c>
    </row>
    <row r="138" spans="1:17" ht="12.95" customHeight="1">
      <c r="A138" s="266" t="s">
        <v>44</v>
      </c>
      <c r="B138" s="13">
        <v>1233</v>
      </c>
      <c r="C138" s="13">
        <v>864</v>
      </c>
      <c r="D138" s="13">
        <v>290</v>
      </c>
      <c r="E138" s="13">
        <v>79</v>
      </c>
      <c r="F138" s="13">
        <v>100</v>
      </c>
      <c r="G138" s="47">
        <v>70.072992700729927</v>
      </c>
      <c r="H138" s="47">
        <v>23.519870235198702</v>
      </c>
      <c r="I138" s="96">
        <v>6.407137064071371</v>
      </c>
      <c r="J138" s="290" t="s">
        <v>78</v>
      </c>
      <c r="K138" s="271" t="s">
        <v>78</v>
      </c>
      <c r="L138" s="271" t="s">
        <v>78</v>
      </c>
      <c r="M138" s="271" t="s">
        <v>78</v>
      </c>
      <c r="N138" s="276" t="s">
        <v>78</v>
      </c>
      <c r="O138" s="272" t="s">
        <v>78</v>
      </c>
      <c r="P138" s="272" t="s">
        <v>78</v>
      </c>
      <c r="Q138" s="272" t="s">
        <v>78</v>
      </c>
    </row>
    <row r="139" spans="1:17" ht="12.95" customHeight="1">
      <c r="A139" s="265" t="s">
        <v>45</v>
      </c>
      <c r="B139" s="14">
        <v>217</v>
      </c>
      <c r="C139" s="14">
        <v>145</v>
      </c>
      <c r="D139" s="14">
        <v>56</v>
      </c>
      <c r="E139" s="14">
        <v>16</v>
      </c>
      <c r="F139" s="14">
        <v>100</v>
      </c>
      <c r="G139" s="48">
        <v>66.820276497695858</v>
      </c>
      <c r="H139" s="48">
        <v>25.806451612903224</v>
      </c>
      <c r="I139" s="97">
        <v>7.3732718894009217</v>
      </c>
      <c r="J139" s="291" t="s">
        <v>78</v>
      </c>
      <c r="K139" s="273" t="s">
        <v>78</v>
      </c>
      <c r="L139" s="273" t="s">
        <v>78</v>
      </c>
      <c r="M139" s="273" t="s">
        <v>78</v>
      </c>
      <c r="N139" s="277" t="s">
        <v>78</v>
      </c>
      <c r="O139" s="274" t="s">
        <v>78</v>
      </c>
      <c r="P139" s="274" t="s">
        <v>78</v>
      </c>
      <c r="Q139" s="274" t="s">
        <v>78</v>
      </c>
    </row>
    <row r="140" spans="1:17" ht="12.95" customHeight="1">
      <c r="A140" s="266" t="s">
        <v>46</v>
      </c>
      <c r="B140" s="13">
        <v>1710</v>
      </c>
      <c r="C140" s="13">
        <v>1352</v>
      </c>
      <c r="D140" s="13">
        <v>309</v>
      </c>
      <c r="E140" s="13">
        <v>49</v>
      </c>
      <c r="F140" s="13">
        <v>100</v>
      </c>
      <c r="G140" s="47">
        <v>79.064327485380119</v>
      </c>
      <c r="H140" s="47">
        <v>18.070175438596493</v>
      </c>
      <c r="I140" s="96">
        <v>2.865497076023392</v>
      </c>
      <c r="J140" s="290" t="s">
        <v>78</v>
      </c>
      <c r="K140" s="271" t="s">
        <v>78</v>
      </c>
      <c r="L140" s="271" t="s">
        <v>78</v>
      </c>
      <c r="M140" s="271" t="s">
        <v>78</v>
      </c>
      <c r="N140" s="276" t="s">
        <v>78</v>
      </c>
      <c r="O140" s="272" t="s">
        <v>78</v>
      </c>
      <c r="P140" s="272" t="s">
        <v>78</v>
      </c>
      <c r="Q140" s="272" t="s">
        <v>78</v>
      </c>
    </row>
    <row r="141" spans="1:17" ht="12.95" customHeight="1">
      <c r="A141" s="265" t="s">
        <v>47</v>
      </c>
      <c r="B141" s="14">
        <v>2017</v>
      </c>
      <c r="C141" s="14">
        <v>1442</v>
      </c>
      <c r="D141" s="14">
        <v>466</v>
      </c>
      <c r="E141" s="14">
        <v>109</v>
      </c>
      <c r="F141" s="14">
        <v>100</v>
      </c>
      <c r="G141" s="48">
        <v>71.492315319781852</v>
      </c>
      <c r="H141" s="48">
        <v>23.103619236489838</v>
      </c>
      <c r="I141" s="97">
        <v>5.4040654437283093</v>
      </c>
      <c r="J141" s="291" t="s">
        <v>78</v>
      </c>
      <c r="K141" s="273" t="s">
        <v>78</v>
      </c>
      <c r="L141" s="273" t="s">
        <v>78</v>
      </c>
      <c r="M141" s="273" t="s">
        <v>78</v>
      </c>
      <c r="N141" s="277" t="s">
        <v>78</v>
      </c>
      <c r="O141" s="274" t="s">
        <v>78</v>
      </c>
      <c r="P141" s="274" t="s">
        <v>78</v>
      </c>
      <c r="Q141" s="274" t="s">
        <v>78</v>
      </c>
    </row>
    <row r="142" spans="1:17" ht="12.95" customHeight="1">
      <c r="A142" s="266" t="s">
        <v>48</v>
      </c>
      <c r="B142" s="13">
        <v>59</v>
      </c>
      <c r="C142" s="13">
        <v>33</v>
      </c>
      <c r="D142" s="13">
        <v>22</v>
      </c>
      <c r="E142" s="13">
        <v>4</v>
      </c>
      <c r="F142" s="13">
        <v>100</v>
      </c>
      <c r="G142" s="47">
        <v>55.932203389830505</v>
      </c>
      <c r="H142" s="47">
        <v>37.288135593220339</v>
      </c>
      <c r="I142" s="96">
        <v>6.7796610169491522</v>
      </c>
      <c r="J142" s="290" t="s">
        <v>78</v>
      </c>
      <c r="K142" s="271" t="s">
        <v>78</v>
      </c>
      <c r="L142" s="271" t="s">
        <v>78</v>
      </c>
      <c r="M142" s="271" t="s">
        <v>78</v>
      </c>
      <c r="N142" s="276" t="s">
        <v>78</v>
      </c>
      <c r="O142" s="272" t="s">
        <v>78</v>
      </c>
      <c r="P142" s="272" t="s">
        <v>78</v>
      </c>
      <c r="Q142" s="272" t="s">
        <v>78</v>
      </c>
    </row>
    <row r="143" spans="1:17" ht="12.95" customHeight="1">
      <c r="A143" s="265" t="s">
        <v>50</v>
      </c>
      <c r="B143" s="14">
        <v>2002</v>
      </c>
      <c r="C143" s="14">
        <v>1306</v>
      </c>
      <c r="D143" s="14">
        <v>391</v>
      </c>
      <c r="E143" s="14">
        <v>305</v>
      </c>
      <c r="F143" s="14">
        <v>100</v>
      </c>
      <c r="G143" s="48">
        <v>65.234765234765234</v>
      </c>
      <c r="H143" s="48">
        <v>19.530469530469531</v>
      </c>
      <c r="I143" s="97">
        <v>15.234765234765234</v>
      </c>
      <c r="J143" s="291" t="s">
        <v>78</v>
      </c>
      <c r="K143" s="273" t="s">
        <v>78</v>
      </c>
      <c r="L143" s="273" t="s">
        <v>78</v>
      </c>
      <c r="M143" s="273" t="s">
        <v>78</v>
      </c>
      <c r="N143" s="277" t="s">
        <v>78</v>
      </c>
      <c r="O143" s="274" t="s">
        <v>78</v>
      </c>
      <c r="P143" s="274" t="s">
        <v>78</v>
      </c>
      <c r="Q143" s="274" t="s">
        <v>78</v>
      </c>
    </row>
    <row r="144" spans="1:17" ht="12.95" customHeight="1">
      <c r="A144" s="266" t="s">
        <v>51</v>
      </c>
      <c r="B144" s="13">
        <v>590</v>
      </c>
      <c r="C144" s="13">
        <v>220</v>
      </c>
      <c r="D144" s="13">
        <v>177</v>
      </c>
      <c r="E144" s="13">
        <v>193</v>
      </c>
      <c r="F144" s="13">
        <v>100</v>
      </c>
      <c r="G144" s="47">
        <v>37.288135593220339</v>
      </c>
      <c r="H144" s="47">
        <v>30</v>
      </c>
      <c r="I144" s="96">
        <v>32.711864406779661</v>
      </c>
      <c r="J144" s="290" t="s">
        <v>78</v>
      </c>
      <c r="K144" s="271" t="s">
        <v>78</v>
      </c>
      <c r="L144" s="271" t="s">
        <v>78</v>
      </c>
      <c r="M144" s="271" t="s">
        <v>78</v>
      </c>
      <c r="N144" s="276" t="s">
        <v>78</v>
      </c>
      <c r="O144" s="272" t="s">
        <v>78</v>
      </c>
      <c r="P144" s="272" t="s">
        <v>78</v>
      </c>
      <c r="Q144" s="272" t="s">
        <v>78</v>
      </c>
    </row>
    <row r="145" spans="1:17" ht="12.95" customHeight="1">
      <c r="A145" s="265" t="s">
        <v>52</v>
      </c>
      <c r="B145" s="14">
        <v>593</v>
      </c>
      <c r="C145" s="14">
        <v>204</v>
      </c>
      <c r="D145" s="14">
        <v>183</v>
      </c>
      <c r="E145" s="14">
        <v>206</v>
      </c>
      <c r="F145" s="14">
        <v>100</v>
      </c>
      <c r="G145" s="48">
        <v>34.401349072512652</v>
      </c>
      <c r="H145" s="48">
        <v>30.860033726812819</v>
      </c>
      <c r="I145" s="97">
        <v>34.73861720067454</v>
      </c>
      <c r="J145" s="291" t="s">
        <v>78</v>
      </c>
      <c r="K145" s="273" t="s">
        <v>78</v>
      </c>
      <c r="L145" s="273" t="s">
        <v>78</v>
      </c>
      <c r="M145" s="273" t="s">
        <v>78</v>
      </c>
      <c r="N145" s="277" t="s">
        <v>78</v>
      </c>
      <c r="O145" s="274" t="s">
        <v>78</v>
      </c>
      <c r="P145" s="274" t="s">
        <v>78</v>
      </c>
      <c r="Q145" s="274" t="s">
        <v>78</v>
      </c>
    </row>
    <row r="146" spans="1:17" ht="12.95" customHeight="1">
      <c r="A146" s="266" t="s">
        <v>53</v>
      </c>
      <c r="B146" s="13">
        <v>1038</v>
      </c>
      <c r="C146" s="13">
        <v>234</v>
      </c>
      <c r="D146" s="13">
        <v>372</v>
      </c>
      <c r="E146" s="13">
        <v>432</v>
      </c>
      <c r="F146" s="13">
        <v>100</v>
      </c>
      <c r="G146" s="47">
        <v>22.543352601156069</v>
      </c>
      <c r="H146" s="47">
        <v>35.838150289017342</v>
      </c>
      <c r="I146" s="96">
        <v>41.618497109826592</v>
      </c>
      <c r="J146" s="290" t="s">
        <v>78</v>
      </c>
      <c r="K146" s="271" t="s">
        <v>78</v>
      </c>
      <c r="L146" s="271" t="s">
        <v>78</v>
      </c>
      <c r="M146" s="271" t="s">
        <v>78</v>
      </c>
      <c r="N146" s="276" t="s">
        <v>78</v>
      </c>
      <c r="O146" s="272" t="s">
        <v>78</v>
      </c>
      <c r="P146" s="272" t="s">
        <v>78</v>
      </c>
      <c r="Q146" s="272" t="s">
        <v>78</v>
      </c>
    </row>
    <row r="147" spans="1:17" ht="12.95" customHeight="1">
      <c r="A147" s="265" t="s">
        <v>54</v>
      </c>
      <c r="B147" s="14">
        <v>469</v>
      </c>
      <c r="C147" s="14">
        <v>121</v>
      </c>
      <c r="D147" s="14">
        <v>179</v>
      </c>
      <c r="E147" s="14">
        <v>169</v>
      </c>
      <c r="F147" s="14">
        <v>100</v>
      </c>
      <c r="G147" s="48">
        <v>25.799573560767591</v>
      </c>
      <c r="H147" s="48">
        <v>38.166311300639663</v>
      </c>
      <c r="I147" s="97">
        <v>36.034115138592746</v>
      </c>
      <c r="J147" s="291" t="s">
        <v>78</v>
      </c>
      <c r="K147" s="273" t="s">
        <v>78</v>
      </c>
      <c r="L147" s="273" t="s">
        <v>78</v>
      </c>
      <c r="M147" s="273" t="s">
        <v>78</v>
      </c>
      <c r="N147" s="277" t="s">
        <v>78</v>
      </c>
      <c r="O147" s="274" t="s">
        <v>78</v>
      </c>
      <c r="P147" s="274" t="s">
        <v>78</v>
      </c>
      <c r="Q147" s="274" t="s">
        <v>78</v>
      </c>
    </row>
    <row r="148" spans="1:17" ht="12.95" customHeight="1">
      <c r="A148" s="266" t="s">
        <v>55</v>
      </c>
      <c r="B148" s="13">
        <v>320</v>
      </c>
      <c r="C148" s="13">
        <v>124</v>
      </c>
      <c r="D148" s="13">
        <v>121</v>
      </c>
      <c r="E148" s="13">
        <v>75</v>
      </c>
      <c r="F148" s="13">
        <v>100</v>
      </c>
      <c r="G148" s="47">
        <v>38.75</v>
      </c>
      <c r="H148" s="47">
        <v>37.8125</v>
      </c>
      <c r="I148" s="96">
        <v>23.4375</v>
      </c>
      <c r="J148" s="290" t="s">
        <v>78</v>
      </c>
      <c r="K148" s="271" t="s">
        <v>78</v>
      </c>
      <c r="L148" s="271" t="s">
        <v>78</v>
      </c>
      <c r="M148" s="271" t="s">
        <v>78</v>
      </c>
      <c r="N148" s="276" t="s">
        <v>78</v>
      </c>
      <c r="O148" s="272" t="s">
        <v>78</v>
      </c>
      <c r="P148" s="272" t="s">
        <v>78</v>
      </c>
      <c r="Q148" s="272" t="s">
        <v>78</v>
      </c>
    </row>
    <row r="149" spans="1:17" ht="21" customHeight="1">
      <c r="A149" s="206" t="s">
        <v>116</v>
      </c>
      <c r="B149" s="60"/>
      <c r="C149" s="60"/>
      <c r="D149" s="60"/>
      <c r="E149" s="60"/>
      <c r="F149" s="60"/>
      <c r="G149" s="60"/>
      <c r="H149" s="60"/>
      <c r="I149" s="60"/>
      <c r="J149" s="60"/>
      <c r="K149" s="60"/>
      <c r="L149" s="60"/>
      <c r="M149" s="60"/>
      <c r="N149" s="60"/>
      <c r="O149" s="60"/>
      <c r="P149" s="60"/>
      <c r="Q149" s="60"/>
    </row>
    <row r="150" spans="1:17">
      <c r="A150" s="206" t="s">
        <v>115</v>
      </c>
      <c r="B150" s="60"/>
      <c r="C150" s="60"/>
      <c r="D150" s="60"/>
      <c r="E150" s="60"/>
      <c r="F150" s="60"/>
      <c r="G150" s="60"/>
      <c r="H150" s="60"/>
      <c r="I150" s="60"/>
      <c r="J150" s="60"/>
      <c r="K150" s="60"/>
      <c r="L150" s="60"/>
      <c r="M150" s="60"/>
      <c r="N150" s="60"/>
      <c r="O150" s="60"/>
      <c r="P150" s="60"/>
      <c r="Q150" s="60"/>
    </row>
    <row r="151" spans="1:17">
      <c r="A151" s="206"/>
      <c r="B151" s="60"/>
      <c r="C151" s="60"/>
      <c r="D151" s="60"/>
      <c r="E151" s="60"/>
      <c r="F151" s="60"/>
      <c r="G151" s="60"/>
      <c r="H151" s="60"/>
      <c r="I151" s="60"/>
      <c r="J151" s="60"/>
      <c r="K151" s="60"/>
      <c r="L151" s="60"/>
      <c r="M151" s="60"/>
      <c r="N151" s="60"/>
      <c r="O151" s="60"/>
      <c r="P151" s="60"/>
      <c r="Q151" s="60"/>
    </row>
    <row r="152" spans="1:17">
      <c r="A152" s="15" t="s">
        <v>10</v>
      </c>
      <c r="B152" s="10" t="s">
        <v>13</v>
      </c>
      <c r="C152" s="60"/>
      <c r="D152" s="60"/>
      <c r="E152" s="60"/>
      <c r="F152" s="60"/>
      <c r="G152" s="60"/>
      <c r="H152" s="60"/>
      <c r="I152" s="60"/>
      <c r="J152" s="60"/>
      <c r="K152" s="60"/>
      <c r="L152" s="60"/>
      <c r="M152" s="60"/>
      <c r="N152" s="60"/>
      <c r="O152" s="60"/>
      <c r="P152" s="60"/>
      <c r="Q152" s="60"/>
    </row>
    <row r="153" spans="1:17">
      <c r="A153" s="15" t="s">
        <v>101</v>
      </c>
      <c r="B153" s="10" t="s">
        <v>102</v>
      </c>
      <c r="C153" s="60"/>
      <c r="D153" s="60"/>
      <c r="E153" s="60"/>
      <c r="F153" s="60"/>
      <c r="G153" s="60"/>
      <c r="H153" s="60"/>
      <c r="I153" s="60"/>
      <c r="J153" s="60"/>
      <c r="K153" s="60"/>
      <c r="L153" s="60"/>
      <c r="M153" s="60"/>
      <c r="N153" s="60"/>
      <c r="O153" s="60"/>
      <c r="P153" s="60"/>
      <c r="Q153" s="60"/>
    </row>
    <row r="154" spans="1:17">
      <c r="A154" s="207" t="s">
        <v>78</v>
      </c>
      <c r="B154" s="10" t="s">
        <v>103</v>
      </c>
      <c r="C154" s="60"/>
      <c r="D154" s="60"/>
      <c r="E154" s="60"/>
      <c r="F154" s="60"/>
      <c r="G154" s="60"/>
      <c r="H154" s="60"/>
      <c r="I154" s="60"/>
      <c r="J154" s="60"/>
      <c r="K154" s="60"/>
      <c r="L154" s="60"/>
      <c r="M154" s="60"/>
      <c r="N154" s="60"/>
      <c r="O154" s="60"/>
      <c r="P154" s="60"/>
      <c r="Q154" s="60"/>
    </row>
    <row r="155" spans="1:17" ht="12.75" thickBot="1">
      <c r="A155" s="61"/>
      <c r="B155" s="60"/>
      <c r="C155" s="60"/>
      <c r="D155" s="60"/>
      <c r="E155" s="60"/>
      <c r="F155" s="60"/>
      <c r="G155" s="60"/>
      <c r="H155" s="60"/>
      <c r="I155" s="60"/>
      <c r="J155" s="60"/>
      <c r="K155" s="60"/>
      <c r="L155" s="60"/>
      <c r="M155" s="60"/>
      <c r="N155" s="60"/>
      <c r="O155" s="60"/>
      <c r="P155" s="60"/>
      <c r="Q155" s="60"/>
    </row>
    <row r="156" spans="1:17">
      <c r="A156" s="208" t="s">
        <v>133</v>
      </c>
      <c r="B156" s="60"/>
      <c r="C156" s="60"/>
      <c r="D156" s="60"/>
      <c r="E156" s="60"/>
      <c r="F156" s="60"/>
      <c r="G156" s="60"/>
      <c r="H156" s="60"/>
      <c r="I156" s="60"/>
      <c r="J156" s="60"/>
      <c r="K156" s="60"/>
      <c r="L156" s="60"/>
      <c r="M156" s="60"/>
      <c r="N156" s="60"/>
      <c r="O156" s="60"/>
      <c r="P156" s="60"/>
      <c r="Q156" s="60"/>
    </row>
    <row r="157" spans="1:17">
      <c r="A157" s="61"/>
      <c r="B157" s="60"/>
      <c r="C157" s="60"/>
      <c r="D157" s="60"/>
      <c r="E157" s="60"/>
      <c r="F157" s="60"/>
      <c r="G157" s="60"/>
      <c r="H157" s="60"/>
      <c r="I157" s="60"/>
      <c r="J157" s="60"/>
      <c r="K157" s="60"/>
      <c r="L157" s="60"/>
      <c r="M157" s="60"/>
      <c r="N157" s="60"/>
      <c r="O157" s="60"/>
      <c r="P157" s="60"/>
      <c r="Q157" s="60"/>
    </row>
    <row r="158" spans="1:17">
      <c r="A158" s="61"/>
      <c r="B158" s="60"/>
      <c r="C158" s="60"/>
      <c r="D158" s="60"/>
      <c r="E158" s="60"/>
      <c r="F158" s="60"/>
      <c r="G158" s="60"/>
      <c r="H158" s="60"/>
      <c r="I158" s="60"/>
      <c r="J158" s="60"/>
      <c r="K158" s="60"/>
      <c r="L158" s="60"/>
      <c r="M158" s="60"/>
      <c r="N158" s="60"/>
      <c r="O158" s="60"/>
      <c r="P158" s="60"/>
      <c r="Q158" s="60"/>
    </row>
    <row r="159" spans="1:17">
      <c r="A159" s="61"/>
      <c r="B159" s="60"/>
      <c r="C159" s="60"/>
      <c r="D159" s="60"/>
      <c r="E159" s="60"/>
      <c r="F159" s="60"/>
      <c r="G159" s="60"/>
      <c r="H159" s="60"/>
      <c r="I159" s="60"/>
      <c r="J159" s="60"/>
      <c r="K159" s="60"/>
      <c r="L159" s="60"/>
      <c r="M159" s="60"/>
      <c r="N159" s="60"/>
      <c r="O159" s="60"/>
      <c r="P159" s="60"/>
      <c r="Q159" s="60"/>
    </row>
    <row r="160" spans="1:17">
      <c r="A160" s="61"/>
      <c r="B160" s="60"/>
      <c r="C160" s="60"/>
      <c r="D160" s="60"/>
      <c r="E160" s="60"/>
      <c r="F160" s="60"/>
      <c r="G160" s="60"/>
      <c r="H160" s="60"/>
      <c r="I160" s="60"/>
      <c r="J160" s="60"/>
      <c r="K160" s="60"/>
      <c r="L160" s="60"/>
      <c r="M160" s="60"/>
      <c r="N160" s="60"/>
      <c r="O160" s="60"/>
      <c r="P160" s="60"/>
      <c r="Q160" s="60"/>
    </row>
    <row r="161" spans="1:17">
      <c r="A161" s="61"/>
      <c r="B161" s="60"/>
      <c r="C161" s="60"/>
      <c r="D161" s="60"/>
      <c r="E161" s="60"/>
      <c r="F161" s="60"/>
      <c r="G161" s="60"/>
      <c r="H161" s="60"/>
      <c r="I161" s="60"/>
      <c r="J161" s="60"/>
      <c r="K161" s="60"/>
      <c r="L161" s="60"/>
      <c r="M161" s="60"/>
      <c r="N161" s="60"/>
      <c r="O161" s="60"/>
      <c r="P161" s="60"/>
      <c r="Q161" s="60"/>
    </row>
    <row r="162" spans="1:17">
      <c r="A162" s="61"/>
      <c r="B162" s="60"/>
      <c r="C162" s="60"/>
      <c r="D162" s="60"/>
      <c r="E162" s="60"/>
      <c r="F162" s="60"/>
      <c r="G162" s="60"/>
      <c r="H162" s="60"/>
      <c r="I162" s="60"/>
      <c r="J162" s="60"/>
      <c r="K162" s="60"/>
      <c r="L162" s="60"/>
      <c r="M162" s="60"/>
      <c r="N162" s="60"/>
      <c r="O162" s="60"/>
      <c r="P162" s="60"/>
      <c r="Q162" s="60"/>
    </row>
    <row r="164" spans="1:17">
      <c r="C164" s="206"/>
    </row>
  </sheetData>
  <sheetProtection algorithmName="SHA-512" hashValue="QqTNKuIg4pDn4PJiDJvJ4HF+MiAytISc8m4M7He0GuKmlH4Kce3I5SvVkYHHqHn8D11MufA0G7KwnTuGv4pOQg==" saltValue="21/bbaZZ7VYD49tMr4wixQ==" spinCount="100000" sheet="1" objects="1" scenarios="1"/>
  <mergeCells count="29">
    <mergeCell ref="B129:I129"/>
    <mergeCell ref="J129:Q129"/>
    <mergeCell ref="B109:I109"/>
    <mergeCell ref="J109:Q109"/>
    <mergeCell ref="B89:I89"/>
    <mergeCell ref="J89:Q89"/>
    <mergeCell ref="B49:I49"/>
    <mergeCell ref="J49:Q49"/>
    <mergeCell ref="B69:I69"/>
    <mergeCell ref="J69:Q69"/>
    <mergeCell ref="F8:I8"/>
    <mergeCell ref="J8:M8"/>
    <mergeCell ref="N8:Q8"/>
    <mergeCell ref="B9:I9"/>
    <mergeCell ref="J9:Q9"/>
    <mergeCell ref="B29:I29"/>
    <mergeCell ref="J29:Q29"/>
    <mergeCell ref="A5:A7"/>
    <mergeCell ref="B8:E8"/>
    <mergeCell ref="B5:I5"/>
    <mergeCell ref="B6:B7"/>
    <mergeCell ref="C6:E6"/>
    <mergeCell ref="G6:I6"/>
    <mergeCell ref="J6:J7"/>
    <mergeCell ref="K6:M6"/>
    <mergeCell ref="F6:F7"/>
    <mergeCell ref="J5:Q5"/>
    <mergeCell ref="N6:N7"/>
    <mergeCell ref="O6:Q6"/>
  </mergeCells>
  <conditionalFormatting sqref="K85">
    <cfRule type="cellIs" dxfId="0" priority="1" stopIfTrue="1" operator="between">
      <formula>1</formula>
      <formula>2</formula>
    </cfRule>
  </conditionalFormatting>
  <hyperlinks>
    <hyperlink ref="A1" location="Inhalt!A1" display="Zurück zum Inhalt"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O74"/>
  <sheetViews>
    <sheetView zoomScaleNormal="100" workbookViewId="0">
      <pane xSplit="1" ySplit="7" topLeftCell="B8" activePane="bottomRight" state="frozen"/>
      <selection pane="topRight" activeCell="B1" sqref="B1"/>
      <selection pane="bottomLeft" activeCell="A8" sqref="A8"/>
      <selection pane="bottomRight"/>
    </sheetView>
  </sheetViews>
  <sheetFormatPr baseColWidth="10" defaultColWidth="11.5703125" defaultRowHeight="12"/>
  <cols>
    <col min="1" max="1" width="26.42578125" style="10" customWidth="1"/>
    <col min="2" max="16384" width="11.5703125" style="10"/>
  </cols>
  <sheetData>
    <row r="1" spans="1:15">
      <c r="A1" s="209" t="s">
        <v>0</v>
      </c>
    </row>
    <row r="3" spans="1:15">
      <c r="A3" s="184" t="s">
        <v>130</v>
      </c>
    </row>
    <row r="5" spans="1:15">
      <c r="A5" s="443" t="s">
        <v>31</v>
      </c>
      <c r="B5" s="444">
        <v>2020</v>
      </c>
      <c r="C5" s="445"/>
      <c r="D5" s="445"/>
      <c r="E5" s="445"/>
      <c r="F5" s="445"/>
      <c r="G5" s="445"/>
      <c r="H5" s="445"/>
      <c r="I5" s="445"/>
      <c r="J5" s="445"/>
      <c r="K5" s="445"/>
      <c r="L5" s="445"/>
      <c r="M5" s="445"/>
      <c r="N5" s="445"/>
      <c r="O5" s="445"/>
    </row>
    <row r="6" spans="1:15">
      <c r="A6" s="443"/>
      <c r="B6" s="446" t="s">
        <v>1</v>
      </c>
      <c r="C6" s="447" t="s">
        <v>16</v>
      </c>
      <c r="D6" s="448"/>
      <c r="E6" s="448"/>
      <c r="F6" s="448"/>
      <c r="G6" s="448"/>
      <c r="H6" s="448"/>
      <c r="I6" s="446" t="s">
        <v>1</v>
      </c>
      <c r="J6" s="447" t="s">
        <v>16</v>
      </c>
      <c r="K6" s="448"/>
      <c r="L6" s="448"/>
      <c r="M6" s="448"/>
      <c r="N6" s="448"/>
      <c r="O6" s="448"/>
    </row>
    <row r="7" spans="1:15" ht="24">
      <c r="A7" s="443"/>
      <c r="B7" s="446"/>
      <c r="C7" s="180" t="s">
        <v>2</v>
      </c>
      <c r="D7" s="180" t="s">
        <v>33</v>
      </c>
      <c r="E7" s="180" t="s">
        <v>34</v>
      </c>
      <c r="F7" s="180" t="s">
        <v>5</v>
      </c>
      <c r="G7" s="180" t="s">
        <v>6</v>
      </c>
      <c r="H7" s="182" t="s">
        <v>4</v>
      </c>
      <c r="I7" s="446"/>
      <c r="J7" s="180" t="s">
        <v>2</v>
      </c>
      <c r="K7" s="180" t="s">
        <v>33</v>
      </c>
      <c r="L7" s="180" t="s">
        <v>34</v>
      </c>
      <c r="M7" s="180" t="s">
        <v>5</v>
      </c>
      <c r="N7" s="180" t="s">
        <v>6</v>
      </c>
      <c r="O7" s="182" t="s">
        <v>4</v>
      </c>
    </row>
    <row r="8" spans="1:15">
      <c r="B8" s="439" t="s">
        <v>35</v>
      </c>
      <c r="C8" s="440"/>
      <c r="D8" s="440"/>
      <c r="E8" s="440"/>
      <c r="F8" s="440"/>
      <c r="G8" s="440"/>
      <c r="H8" s="440"/>
      <c r="I8" s="441" t="s">
        <v>36</v>
      </c>
      <c r="J8" s="442"/>
      <c r="K8" s="442"/>
      <c r="L8" s="442"/>
      <c r="M8" s="442"/>
      <c r="N8" s="442"/>
      <c r="O8" s="442"/>
    </row>
    <row r="9" spans="1:15" ht="12.95" customHeight="1">
      <c r="A9" s="76" t="s">
        <v>37</v>
      </c>
      <c r="B9" s="29">
        <v>221</v>
      </c>
      <c r="C9" s="13">
        <v>16</v>
      </c>
      <c r="D9" s="13">
        <v>32</v>
      </c>
      <c r="E9" s="13">
        <v>34</v>
      </c>
      <c r="F9" s="13">
        <v>14</v>
      </c>
      <c r="G9" s="13">
        <v>4</v>
      </c>
      <c r="H9" s="28">
        <v>121</v>
      </c>
      <c r="I9" s="51">
        <v>0.38372052644372678</v>
      </c>
      <c r="J9" s="47">
        <v>8.4727811904257572E-2</v>
      </c>
      <c r="K9" s="47">
        <v>0.35137806083232681</v>
      </c>
      <c r="L9" s="47">
        <v>0.36120259215977901</v>
      </c>
      <c r="M9" s="47">
        <v>0.53701572688914456</v>
      </c>
      <c r="N9" s="47">
        <v>0.23337222870478411</v>
      </c>
      <c r="O9" s="47">
        <v>0.76249291070640879</v>
      </c>
    </row>
    <row r="10" spans="1:15" ht="12.95" customHeight="1">
      <c r="A10" s="46" t="s">
        <v>38</v>
      </c>
      <c r="B10" s="31">
        <v>191</v>
      </c>
      <c r="C10" s="14">
        <v>6</v>
      </c>
      <c r="D10" s="14">
        <v>27</v>
      </c>
      <c r="E10" s="14">
        <v>34</v>
      </c>
      <c r="F10" s="14">
        <v>14</v>
      </c>
      <c r="G10" s="14">
        <v>4</v>
      </c>
      <c r="H10" s="30">
        <v>106</v>
      </c>
      <c r="I10" s="52">
        <v>0.41775114280090109</v>
      </c>
      <c r="J10" s="48">
        <v>4.1003211918266932E-2</v>
      </c>
      <c r="K10" s="48">
        <v>0.34355515968952793</v>
      </c>
      <c r="L10" s="48">
        <v>0.37109801353416283</v>
      </c>
      <c r="M10" s="48">
        <v>0.72992700729927007</v>
      </c>
      <c r="N10" s="48">
        <v>0.30959752321981426</v>
      </c>
      <c r="O10" s="48">
        <v>0.97632863590310404</v>
      </c>
    </row>
    <row r="11" spans="1:15" ht="12.95" customHeight="1">
      <c r="A11" s="45" t="s">
        <v>49</v>
      </c>
      <c r="B11" s="29">
        <v>30</v>
      </c>
      <c r="C11" s="13">
        <v>10</v>
      </c>
      <c r="D11" s="13">
        <v>5</v>
      </c>
      <c r="E11" s="13">
        <v>0</v>
      </c>
      <c r="F11" s="13">
        <v>0</v>
      </c>
      <c r="G11" s="13">
        <v>0</v>
      </c>
      <c r="H11" s="28">
        <v>15</v>
      </c>
      <c r="I11" s="51">
        <v>0.25267413459108901</v>
      </c>
      <c r="J11" s="47">
        <v>0.2352387673488591</v>
      </c>
      <c r="K11" s="47">
        <v>0.40064102564102561</v>
      </c>
      <c r="L11" s="47">
        <v>0</v>
      </c>
      <c r="M11" s="47">
        <v>0</v>
      </c>
      <c r="N11" s="47">
        <v>0</v>
      </c>
      <c r="O11" s="47">
        <v>0.29928172386272944</v>
      </c>
    </row>
    <row r="12" spans="1:15" ht="12.95" customHeight="1">
      <c r="A12" s="77" t="s">
        <v>39</v>
      </c>
      <c r="B12" s="31">
        <v>5</v>
      </c>
      <c r="C12" s="14">
        <v>0</v>
      </c>
      <c r="D12" s="14">
        <v>3</v>
      </c>
      <c r="E12" s="14">
        <v>0</v>
      </c>
      <c r="F12" s="14">
        <v>0</v>
      </c>
      <c r="G12" s="14">
        <v>0</v>
      </c>
      <c r="H12" s="30">
        <v>2</v>
      </c>
      <c r="I12" s="52">
        <v>0.27533039647577096</v>
      </c>
      <c r="J12" s="48">
        <v>0</v>
      </c>
      <c r="K12" s="48">
        <v>0.51107325383304936</v>
      </c>
      <c r="L12" s="48">
        <v>0</v>
      </c>
      <c r="M12" s="48">
        <v>0</v>
      </c>
      <c r="N12" s="48">
        <v>0</v>
      </c>
      <c r="O12" s="48">
        <v>0.32626427406199021</v>
      </c>
    </row>
    <row r="13" spans="1:15" ht="12.95" customHeight="1">
      <c r="A13" s="78" t="s">
        <v>40</v>
      </c>
      <c r="B13" s="29">
        <v>1</v>
      </c>
      <c r="C13" s="13">
        <v>0</v>
      </c>
      <c r="D13" s="13">
        <v>0</v>
      </c>
      <c r="E13" s="13">
        <v>0</v>
      </c>
      <c r="F13" s="13">
        <v>0</v>
      </c>
      <c r="G13" s="13">
        <v>0</v>
      </c>
      <c r="H13" s="28">
        <v>1</v>
      </c>
      <c r="I13" s="51">
        <v>8.8261253309797005E-2</v>
      </c>
      <c r="J13" s="47">
        <v>0</v>
      </c>
      <c r="K13" s="47">
        <v>0</v>
      </c>
      <c r="L13" s="47">
        <v>0</v>
      </c>
      <c r="M13" s="47">
        <v>0</v>
      </c>
      <c r="N13" s="47">
        <v>0</v>
      </c>
      <c r="O13" s="47">
        <v>0.11507479861910241</v>
      </c>
    </row>
    <row r="14" spans="1:15" ht="12.95" customHeight="1">
      <c r="A14" s="77" t="s">
        <v>41</v>
      </c>
      <c r="B14" s="31">
        <v>144</v>
      </c>
      <c r="C14" s="14">
        <v>2</v>
      </c>
      <c r="D14" s="14">
        <v>21</v>
      </c>
      <c r="E14" s="14">
        <v>22</v>
      </c>
      <c r="F14" s="14">
        <v>12</v>
      </c>
      <c r="G14" s="14">
        <v>4</v>
      </c>
      <c r="H14" s="30">
        <v>83</v>
      </c>
      <c r="I14" s="52">
        <v>2.5741866285305686</v>
      </c>
      <c r="J14" s="48">
        <v>0.10940919037199125</v>
      </c>
      <c r="K14" s="48">
        <v>1.895306859205776</v>
      </c>
      <c r="L14" s="48">
        <v>3.9426523297491038</v>
      </c>
      <c r="M14" s="48">
        <v>4.9792531120331951</v>
      </c>
      <c r="N14" s="48">
        <v>0.91954022988505746</v>
      </c>
      <c r="O14" s="48">
        <v>5.8286516853932584</v>
      </c>
    </row>
    <row r="15" spans="1:15" ht="12.95" customHeight="1">
      <c r="A15" s="78" t="s">
        <v>42</v>
      </c>
      <c r="B15" s="13" t="s">
        <v>78</v>
      </c>
      <c r="C15" s="13" t="s">
        <v>78</v>
      </c>
      <c r="D15" s="13" t="s">
        <v>78</v>
      </c>
      <c r="E15" s="13" t="s">
        <v>78</v>
      </c>
      <c r="F15" s="13" t="s">
        <v>78</v>
      </c>
      <c r="G15" s="13" t="s">
        <v>78</v>
      </c>
      <c r="H15" s="28" t="s">
        <v>78</v>
      </c>
      <c r="I15" s="51" t="s">
        <v>78</v>
      </c>
      <c r="J15" s="47" t="s">
        <v>78</v>
      </c>
      <c r="K15" s="47" t="s">
        <v>78</v>
      </c>
      <c r="L15" s="47" t="s">
        <v>78</v>
      </c>
      <c r="M15" s="47" t="s">
        <v>78</v>
      </c>
      <c r="N15" s="47" t="s">
        <v>78</v>
      </c>
      <c r="O15" s="47" t="s">
        <v>78</v>
      </c>
    </row>
    <row r="16" spans="1:15" ht="12.95" customHeight="1">
      <c r="A16" s="77" t="s">
        <v>43</v>
      </c>
      <c r="B16" s="31">
        <v>26</v>
      </c>
      <c r="C16" s="14">
        <v>3</v>
      </c>
      <c r="D16" s="14">
        <v>2</v>
      </c>
      <c r="E16" s="14">
        <v>11</v>
      </c>
      <c r="F16" s="14">
        <v>2</v>
      </c>
      <c r="G16" s="14">
        <v>0</v>
      </c>
      <c r="H16" s="30">
        <v>8</v>
      </c>
      <c r="I16" s="52">
        <v>0.25004808617041741</v>
      </c>
      <c r="J16" s="48">
        <v>0.12295081967213116</v>
      </c>
      <c r="K16" s="48">
        <v>0.1224739742804654</v>
      </c>
      <c r="L16" s="48">
        <v>0.43120344962759699</v>
      </c>
      <c r="M16" s="48">
        <v>0.23752969121140144</v>
      </c>
      <c r="N16" s="48">
        <v>0</v>
      </c>
      <c r="O16" s="48">
        <v>0.31961646024770274</v>
      </c>
    </row>
    <row r="17" spans="1:15" ht="12.95" customHeight="1">
      <c r="A17" s="78" t="s">
        <v>44</v>
      </c>
      <c r="B17" s="29">
        <v>3</v>
      </c>
      <c r="C17" s="13">
        <v>1</v>
      </c>
      <c r="D17" s="13">
        <v>0</v>
      </c>
      <c r="E17" s="13">
        <v>0</v>
      </c>
      <c r="F17" s="13">
        <v>0</v>
      </c>
      <c r="G17" s="13">
        <v>0</v>
      </c>
      <c r="H17" s="28">
        <v>2</v>
      </c>
      <c r="I17" s="51">
        <v>6.9348127600554782E-2</v>
      </c>
      <c r="J17" s="47">
        <v>5.6497175141242938E-2</v>
      </c>
      <c r="K17" s="47">
        <v>0</v>
      </c>
      <c r="L17" s="47">
        <v>0</v>
      </c>
      <c r="M17" s="47">
        <v>0</v>
      </c>
      <c r="N17" s="47">
        <v>0</v>
      </c>
      <c r="O17" s="47">
        <v>0.16220600162206003</v>
      </c>
    </row>
    <row r="18" spans="1:15" ht="12.95" customHeight="1">
      <c r="A18" s="77" t="s">
        <v>45</v>
      </c>
      <c r="B18" s="31">
        <v>9</v>
      </c>
      <c r="C18" s="14">
        <v>0</v>
      </c>
      <c r="D18" s="14">
        <v>0</v>
      </c>
      <c r="E18" s="14">
        <v>0</v>
      </c>
      <c r="F18" s="14">
        <v>0</v>
      </c>
      <c r="G18" s="14">
        <v>0</v>
      </c>
      <c r="H18" s="30">
        <v>9</v>
      </c>
      <c r="I18" s="52">
        <v>0.34992223950233281</v>
      </c>
      <c r="J18" s="48">
        <v>0</v>
      </c>
      <c r="K18" s="48">
        <v>0</v>
      </c>
      <c r="L18" s="48">
        <v>0</v>
      </c>
      <c r="M18" s="48">
        <v>0</v>
      </c>
      <c r="N18" s="48">
        <v>0</v>
      </c>
      <c r="O18" s="48">
        <v>4.1474654377880187</v>
      </c>
    </row>
    <row r="19" spans="1:15" ht="12.95" customHeight="1">
      <c r="A19" s="78" t="s">
        <v>46</v>
      </c>
      <c r="B19" s="29">
        <v>2</v>
      </c>
      <c r="C19" s="13">
        <v>0</v>
      </c>
      <c r="D19" s="13">
        <v>1</v>
      </c>
      <c r="E19" s="13">
        <v>0</v>
      </c>
      <c r="F19" s="13">
        <v>0</v>
      </c>
      <c r="G19" s="13">
        <v>0</v>
      </c>
      <c r="H19" s="28">
        <v>1</v>
      </c>
      <c r="I19" s="51">
        <v>2.1533161068044791E-2</v>
      </c>
      <c r="J19" s="47">
        <v>0</v>
      </c>
      <c r="K19" s="47">
        <v>6.2853551225644247E-2</v>
      </c>
      <c r="L19" s="47">
        <v>0</v>
      </c>
      <c r="M19" s="47">
        <v>0</v>
      </c>
      <c r="N19" s="47">
        <v>0</v>
      </c>
      <c r="O19" s="47">
        <v>5.8479532163742694E-2</v>
      </c>
    </row>
    <row r="20" spans="1:15" ht="12.95" customHeight="1">
      <c r="A20" s="77" t="s">
        <v>47</v>
      </c>
      <c r="B20" s="31">
        <v>1</v>
      </c>
      <c r="C20" s="14">
        <v>0</v>
      </c>
      <c r="D20" s="14">
        <v>0</v>
      </c>
      <c r="E20" s="14">
        <v>1</v>
      </c>
      <c r="F20" s="14">
        <v>0</v>
      </c>
      <c r="G20" s="14">
        <v>0</v>
      </c>
      <c r="H20" s="30">
        <v>0</v>
      </c>
      <c r="I20" s="52">
        <v>1.0368066355624676E-2</v>
      </c>
      <c r="J20" s="48">
        <v>0</v>
      </c>
      <c r="K20" s="48">
        <v>0</v>
      </c>
      <c r="L20" s="48">
        <v>3.6166365280289332E-2</v>
      </c>
      <c r="M20" s="48">
        <v>0</v>
      </c>
      <c r="N20" s="48">
        <v>0</v>
      </c>
      <c r="O20" s="48">
        <v>0</v>
      </c>
    </row>
    <row r="21" spans="1:15" ht="12.95" customHeight="1">
      <c r="A21" s="78" t="s">
        <v>48</v>
      </c>
      <c r="B21" s="29" t="s">
        <v>78</v>
      </c>
      <c r="C21" s="13" t="s">
        <v>78</v>
      </c>
      <c r="D21" s="13" t="s">
        <v>78</v>
      </c>
      <c r="E21" s="13" t="s">
        <v>78</v>
      </c>
      <c r="F21" s="13" t="s">
        <v>78</v>
      </c>
      <c r="G21" s="13" t="s">
        <v>78</v>
      </c>
      <c r="H21" s="28" t="s">
        <v>78</v>
      </c>
      <c r="I21" s="51" t="s">
        <v>78</v>
      </c>
      <c r="J21" s="47" t="s">
        <v>78</v>
      </c>
      <c r="K21" s="47" t="s">
        <v>78</v>
      </c>
      <c r="L21" s="47" t="s">
        <v>78</v>
      </c>
      <c r="M21" s="47" t="s">
        <v>78</v>
      </c>
      <c r="N21" s="47" t="s">
        <v>78</v>
      </c>
      <c r="O21" s="47" t="s">
        <v>78</v>
      </c>
    </row>
    <row r="22" spans="1:15" ht="12.95" customHeight="1">
      <c r="A22" s="77" t="s">
        <v>50</v>
      </c>
      <c r="B22" s="31">
        <v>3</v>
      </c>
      <c r="C22" s="14">
        <v>0</v>
      </c>
      <c r="D22" s="14">
        <v>0</v>
      </c>
      <c r="E22" s="14">
        <v>0</v>
      </c>
      <c r="F22" s="14">
        <v>0</v>
      </c>
      <c r="G22" s="14">
        <v>0</v>
      </c>
      <c r="H22" s="30">
        <v>3</v>
      </c>
      <c r="I22" s="52">
        <v>0.11265490048817123</v>
      </c>
      <c r="J22" s="48">
        <v>0</v>
      </c>
      <c r="K22" s="48">
        <v>0</v>
      </c>
      <c r="L22" s="48">
        <v>0</v>
      </c>
      <c r="M22" s="48">
        <v>0</v>
      </c>
      <c r="N22" s="48">
        <v>0</v>
      </c>
      <c r="O22" s="48">
        <v>0.14985014985014986</v>
      </c>
    </row>
    <row r="23" spans="1:15" ht="12.95" customHeight="1">
      <c r="A23" s="78" t="s">
        <v>51</v>
      </c>
      <c r="B23" s="29">
        <v>3</v>
      </c>
      <c r="C23" s="13">
        <v>2</v>
      </c>
      <c r="D23" s="13">
        <v>0</v>
      </c>
      <c r="E23" s="13">
        <v>0</v>
      </c>
      <c r="F23" s="13">
        <v>0</v>
      </c>
      <c r="G23" s="13">
        <v>0</v>
      </c>
      <c r="H23" s="28">
        <v>1</v>
      </c>
      <c r="I23" s="51">
        <v>0.15432098765432098</v>
      </c>
      <c r="J23" s="47">
        <v>0.20100502512562815</v>
      </c>
      <c r="K23" s="47">
        <v>0</v>
      </c>
      <c r="L23" s="47">
        <v>0</v>
      </c>
      <c r="M23" s="47">
        <v>0</v>
      </c>
      <c r="N23" s="47">
        <v>0</v>
      </c>
      <c r="O23" s="47">
        <v>0.16949152542372881</v>
      </c>
    </row>
    <row r="24" spans="1:15" ht="12.95" customHeight="1">
      <c r="A24" s="77" t="s">
        <v>52</v>
      </c>
      <c r="B24" s="31">
        <v>6</v>
      </c>
      <c r="C24" s="14">
        <v>3</v>
      </c>
      <c r="D24" s="14">
        <v>1</v>
      </c>
      <c r="E24" s="14">
        <v>0</v>
      </c>
      <c r="F24" s="14">
        <v>0</v>
      </c>
      <c r="G24" s="14">
        <v>0</v>
      </c>
      <c r="H24" s="30">
        <v>2</v>
      </c>
      <c r="I24" s="52">
        <v>0.54005400540054005</v>
      </c>
      <c r="J24" s="48">
        <v>1.8181818181818181</v>
      </c>
      <c r="K24" s="48">
        <v>0.71942446043165476</v>
      </c>
      <c r="L24" s="48">
        <v>0</v>
      </c>
      <c r="M24" s="48">
        <v>0</v>
      </c>
      <c r="N24" s="48">
        <v>0</v>
      </c>
      <c r="O24" s="48">
        <v>0.33726812816188867</v>
      </c>
    </row>
    <row r="25" spans="1:15" ht="12.95" customHeight="1">
      <c r="A25" s="78" t="s">
        <v>53</v>
      </c>
      <c r="B25" s="29">
        <v>13</v>
      </c>
      <c r="C25" s="13">
        <v>5</v>
      </c>
      <c r="D25" s="13">
        <v>2</v>
      </c>
      <c r="E25" s="13">
        <v>0</v>
      </c>
      <c r="F25" s="13">
        <v>0</v>
      </c>
      <c r="G25" s="13">
        <v>0</v>
      </c>
      <c r="H25" s="28">
        <v>6</v>
      </c>
      <c r="I25" s="51">
        <v>0.42975206611570249</v>
      </c>
      <c r="J25" s="47">
        <v>0.38610038610038611</v>
      </c>
      <c r="K25" s="47">
        <v>0.65573770491803274</v>
      </c>
      <c r="L25" s="47">
        <v>0</v>
      </c>
      <c r="M25" s="47">
        <v>0</v>
      </c>
      <c r="N25" s="47">
        <v>0</v>
      </c>
      <c r="O25" s="47">
        <v>0.57803468208092479</v>
      </c>
    </row>
    <row r="26" spans="1:15" ht="12.95" customHeight="1">
      <c r="A26" s="77" t="s">
        <v>54</v>
      </c>
      <c r="B26" s="31">
        <v>5</v>
      </c>
      <c r="C26" s="14">
        <v>0</v>
      </c>
      <c r="D26" s="14">
        <v>2</v>
      </c>
      <c r="E26" s="14">
        <v>0</v>
      </c>
      <c r="F26" s="14">
        <v>0</v>
      </c>
      <c r="G26" s="14">
        <v>0</v>
      </c>
      <c r="H26" s="30">
        <v>3</v>
      </c>
      <c r="I26" s="52">
        <v>0.27777777777777779</v>
      </c>
      <c r="J26" s="48">
        <v>0</v>
      </c>
      <c r="K26" s="48">
        <v>1.0928961748633881</v>
      </c>
      <c r="L26" s="48">
        <v>0</v>
      </c>
      <c r="M26" s="48">
        <v>0</v>
      </c>
      <c r="N26" s="48">
        <v>0</v>
      </c>
      <c r="O26" s="48">
        <v>0.63965884861407252</v>
      </c>
    </row>
    <row r="27" spans="1:15" ht="12.95" customHeight="1">
      <c r="A27" s="78" t="s">
        <v>55</v>
      </c>
      <c r="B27" s="29" t="s">
        <v>78</v>
      </c>
      <c r="C27" s="13" t="s">
        <v>78</v>
      </c>
      <c r="D27" s="13" t="s">
        <v>78</v>
      </c>
      <c r="E27" s="13" t="s">
        <v>78</v>
      </c>
      <c r="F27" s="13" t="s">
        <v>78</v>
      </c>
      <c r="G27" s="13" t="s">
        <v>78</v>
      </c>
      <c r="H27" s="28" t="s">
        <v>78</v>
      </c>
      <c r="I27" s="51" t="s">
        <v>78</v>
      </c>
      <c r="J27" s="47" t="s">
        <v>78</v>
      </c>
      <c r="K27" s="47" t="s">
        <v>78</v>
      </c>
      <c r="L27" s="47" t="s">
        <v>78</v>
      </c>
      <c r="M27" s="47" t="s">
        <v>78</v>
      </c>
      <c r="N27" s="47" t="s">
        <v>78</v>
      </c>
      <c r="O27" s="47" t="s">
        <v>78</v>
      </c>
    </row>
    <row r="28" spans="1:15">
      <c r="B28" s="439" t="s">
        <v>56</v>
      </c>
      <c r="C28" s="440"/>
      <c r="D28" s="440"/>
      <c r="E28" s="440"/>
      <c r="F28" s="440"/>
      <c r="G28" s="440"/>
      <c r="H28" s="440"/>
      <c r="I28" s="439" t="s">
        <v>57</v>
      </c>
      <c r="J28" s="442"/>
      <c r="K28" s="442"/>
      <c r="L28" s="442"/>
      <c r="M28" s="442"/>
      <c r="N28" s="442"/>
      <c r="O28" s="442"/>
    </row>
    <row r="29" spans="1:15" ht="12.95" customHeight="1">
      <c r="A29" s="76" t="s">
        <v>37</v>
      </c>
      <c r="B29" s="29">
        <v>22007</v>
      </c>
      <c r="C29" s="13">
        <v>6917</v>
      </c>
      <c r="D29" s="13">
        <v>4205</v>
      </c>
      <c r="E29" s="13">
        <v>4045</v>
      </c>
      <c r="F29" s="13">
        <v>1156</v>
      </c>
      <c r="G29" s="13">
        <v>713</v>
      </c>
      <c r="H29" s="28">
        <v>4971</v>
      </c>
      <c r="I29" s="51">
        <v>38.21057749071084</v>
      </c>
      <c r="J29" s="47">
        <v>36.62889218385935</v>
      </c>
      <c r="K29" s="47">
        <v>46.173273306247943</v>
      </c>
      <c r="L29" s="47">
        <v>42.972484861361949</v>
      </c>
      <c r="M29" s="47">
        <v>44.342155734560798</v>
      </c>
      <c r="N29" s="47">
        <v>41.598599766627771</v>
      </c>
      <c r="O29" s="47">
        <v>31.325225281996342</v>
      </c>
    </row>
    <row r="30" spans="1:15" ht="12.95" customHeight="1">
      <c r="A30" s="46" t="s">
        <v>38</v>
      </c>
      <c r="B30" s="31">
        <v>17708</v>
      </c>
      <c r="C30" s="14">
        <v>5727</v>
      </c>
      <c r="D30" s="14">
        <v>3651</v>
      </c>
      <c r="E30" s="14">
        <v>3950</v>
      </c>
      <c r="F30" s="14">
        <v>878</v>
      </c>
      <c r="G30" s="14">
        <v>574</v>
      </c>
      <c r="H30" s="30">
        <v>2928</v>
      </c>
      <c r="I30" s="52">
        <v>38.730561448787206</v>
      </c>
      <c r="J30" s="48">
        <v>39.137565775985784</v>
      </c>
      <c r="K30" s="48">
        <v>46.456292149128387</v>
      </c>
      <c r="L30" s="48">
        <v>43.112857454704212</v>
      </c>
      <c r="M30" s="48">
        <v>45.776850886339936</v>
      </c>
      <c r="N30" s="48">
        <v>44.427244582043343</v>
      </c>
      <c r="O30" s="48">
        <v>26.968775904946117</v>
      </c>
    </row>
    <row r="31" spans="1:15" ht="12.95" customHeight="1">
      <c r="A31" s="45" t="s">
        <v>49</v>
      </c>
      <c r="B31" s="29">
        <v>4299</v>
      </c>
      <c r="C31" s="13">
        <v>1190</v>
      </c>
      <c r="D31" s="13">
        <v>554</v>
      </c>
      <c r="E31" s="13">
        <v>95</v>
      </c>
      <c r="F31" s="13">
        <v>278</v>
      </c>
      <c r="G31" s="13">
        <v>139</v>
      </c>
      <c r="H31" s="28">
        <v>2043</v>
      </c>
      <c r="I31" s="51">
        <v>36.208203486903059</v>
      </c>
      <c r="J31" s="47">
        <v>27.993413314514232</v>
      </c>
      <c r="K31" s="47">
        <v>44.391025641025635</v>
      </c>
      <c r="L31" s="47">
        <v>37.848605577689241</v>
      </c>
      <c r="M31" s="47">
        <v>40.348330914368653</v>
      </c>
      <c r="N31" s="47">
        <v>32.938388625592417</v>
      </c>
      <c r="O31" s="47">
        <v>40.762170790103752</v>
      </c>
    </row>
    <row r="32" spans="1:15" ht="12.95" customHeight="1">
      <c r="A32" s="77" t="s">
        <v>39</v>
      </c>
      <c r="B32" s="31">
        <v>798</v>
      </c>
      <c r="C32" s="14">
        <v>187</v>
      </c>
      <c r="D32" s="14">
        <v>316</v>
      </c>
      <c r="E32" s="14">
        <v>8</v>
      </c>
      <c r="F32" s="14">
        <v>41</v>
      </c>
      <c r="G32" s="14">
        <v>41</v>
      </c>
      <c r="H32" s="30">
        <v>205</v>
      </c>
      <c r="I32" s="52">
        <v>43.942731277533035</v>
      </c>
      <c r="J32" s="48">
        <v>46.75</v>
      </c>
      <c r="K32" s="48">
        <v>53.833049403747864</v>
      </c>
      <c r="L32" s="48">
        <v>32</v>
      </c>
      <c r="M32" s="48">
        <v>41.414141414141412</v>
      </c>
      <c r="N32" s="48">
        <v>44.565217391304344</v>
      </c>
      <c r="O32" s="48">
        <v>33.442088091353995</v>
      </c>
    </row>
    <row r="33" spans="1:15" ht="12.95" customHeight="1">
      <c r="A33" s="78" t="s">
        <v>40</v>
      </c>
      <c r="B33" s="29">
        <v>357</v>
      </c>
      <c r="C33" s="13">
        <v>5</v>
      </c>
      <c r="D33" s="13">
        <v>59</v>
      </c>
      <c r="E33" s="13">
        <v>13</v>
      </c>
      <c r="F33" s="13">
        <v>17</v>
      </c>
      <c r="G33" s="13">
        <v>28</v>
      </c>
      <c r="H33" s="28">
        <v>235</v>
      </c>
      <c r="I33" s="51">
        <v>31.509267431597525</v>
      </c>
      <c r="J33" s="47">
        <v>45.454545454545453</v>
      </c>
      <c r="K33" s="47">
        <v>37.341772151898731</v>
      </c>
      <c r="L33" s="47">
        <v>46.428571428571431</v>
      </c>
      <c r="M33" s="47">
        <v>68</v>
      </c>
      <c r="N33" s="47">
        <v>66.666666666666657</v>
      </c>
      <c r="O33" s="47">
        <v>27.042577675489067</v>
      </c>
    </row>
    <row r="34" spans="1:15" ht="12.95" customHeight="1">
      <c r="A34" s="77" t="s">
        <v>41</v>
      </c>
      <c r="B34" s="31">
        <v>1379</v>
      </c>
      <c r="C34" s="14">
        <v>362</v>
      </c>
      <c r="D34" s="14">
        <v>372</v>
      </c>
      <c r="E34" s="14">
        <v>230</v>
      </c>
      <c r="F34" s="14">
        <v>41</v>
      </c>
      <c r="G34" s="14">
        <v>134</v>
      </c>
      <c r="H34" s="30">
        <v>240</v>
      </c>
      <c r="I34" s="52">
        <v>24.651412227386484</v>
      </c>
      <c r="J34" s="48">
        <v>19.803063457330417</v>
      </c>
      <c r="K34" s="48">
        <v>33.574007220216608</v>
      </c>
      <c r="L34" s="48">
        <v>41.218637992831539</v>
      </c>
      <c r="M34" s="48">
        <v>17.012448132780083</v>
      </c>
      <c r="N34" s="48">
        <v>30.804597701149426</v>
      </c>
      <c r="O34" s="48">
        <v>16.853932584269664</v>
      </c>
    </row>
    <row r="35" spans="1:15" ht="12.95" customHeight="1">
      <c r="A35" s="78" t="s">
        <v>42</v>
      </c>
      <c r="B35" s="29">
        <v>212</v>
      </c>
      <c r="C35" s="13">
        <v>86</v>
      </c>
      <c r="D35" s="13">
        <v>43</v>
      </c>
      <c r="E35" s="13">
        <v>10</v>
      </c>
      <c r="F35" s="13">
        <v>13</v>
      </c>
      <c r="G35" s="13">
        <v>5</v>
      </c>
      <c r="H35" s="28">
        <v>55</v>
      </c>
      <c r="I35" s="51">
        <v>45.986984815618221</v>
      </c>
      <c r="J35" s="47">
        <v>81.904761904761898</v>
      </c>
      <c r="K35" s="47">
        <v>50</v>
      </c>
      <c r="L35" s="47">
        <v>55.555555555555557</v>
      </c>
      <c r="M35" s="47">
        <v>48.148148148148145</v>
      </c>
      <c r="N35" s="47">
        <v>38.461538461538467</v>
      </c>
      <c r="O35" s="47">
        <v>25.943396226415093</v>
      </c>
    </row>
    <row r="36" spans="1:15" ht="12.95" customHeight="1">
      <c r="A36" s="77" t="s">
        <v>43</v>
      </c>
      <c r="B36" s="31">
        <v>5461</v>
      </c>
      <c r="C36" s="14">
        <v>1449</v>
      </c>
      <c r="D36" s="14">
        <v>1003</v>
      </c>
      <c r="E36" s="14">
        <v>1303</v>
      </c>
      <c r="F36" s="14">
        <v>504</v>
      </c>
      <c r="G36" s="14">
        <v>273</v>
      </c>
      <c r="H36" s="30">
        <v>929</v>
      </c>
      <c r="I36" s="52">
        <v>52.519715329871133</v>
      </c>
      <c r="J36" s="48">
        <v>59.385245901639351</v>
      </c>
      <c r="K36" s="48">
        <v>61.4206981016534</v>
      </c>
      <c r="L36" s="48">
        <v>51.078008624068993</v>
      </c>
      <c r="M36" s="48">
        <v>59.857482185273156</v>
      </c>
      <c r="N36" s="48">
        <v>63.636363636363633</v>
      </c>
      <c r="O36" s="48">
        <v>37.115461446264483</v>
      </c>
    </row>
    <row r="37" spans="1:15" ht="12.95" customHeight="1">
      <c r="A37" s="78" t="s">
        <v>44</v>
      </c>
      <c r="B37" s="29">
        <v>2228</v>
      </c>
      <c r="C37" s="13">
        <v>1057</v>
      </c>
      <c r="D37" s="13">
        <v>450</v>
      </c>
      <c r="E37" s="13">
        <v>300</v>
      </c>
      <c r="F37" s="13">
        <v>48</v>
      </c>
      <c r="G37" s="13">
        <v>27</v>
      </c>
      <c r="H37" s="28">
        <v>346</v>
      </c>
      <c r="I37" s="51">
        <v>51.50254276467868</v>
      </c>
      <c r="J37" s="47">
        <v>59.717514124293778</v>
      </c>
      <c r="K37" s="47">
        <v>62.413314840499304</v>
      </c>
      <c r="L37" s="47">
        <v>64.516129032258064</v>
      </c>
      <c r="M37" s="47">
        <v>48.979591836734691</v>
      </c>
      <c r="N37" s="47">
        <v>69.230769230769226</v>
      </c>
      <c r="O37" s="47">
        <v>28.061638280616386</v>
      </c>
    </row>
    <row r="38" spans="1:15" ht="12.95" customHeight="1">
      <c r="A38" s="77" t="s">
        <v>45</v>
      </c>
      <c r="B38" s="31">
        <v>589</v>
      </c>
      <c r="C38" s="14">
        <v>286</v>
      </c>
      <c r="D38" s="14">
        <v>90</v>
      </c>
      <c r="E38" s="14">
        <v>146</v>
      </c>
      <c r="F38" s="14">
        <v>1</v>
      </c>
      <c r="G38" s="14">
        <v>3</v>
      </c>
      <c r="H38" s="30">
        <v>63</v>
      </c>
      <c r="I38" s="52">
        <v>22.900466562986001</v>
      </c>
      <c r="J38" s="48">
        <v>22.861710631494805</v>
      </c>
      <c r="K38" s="48">
        <v>21.327014218009481</v>
      </c>
      <c r="L38" s="48">
        <v>21.88905547226387</v>
      </c>
      <c r="M38" s="48">
        <v>16.666666666666664</v>
      </c>
      <c r="N38" s="48">
        <v>33.333333333333329</v>
      </c>
      <c r="O38" s="48">
        <v>29.032258064516132</v>
      </c>
    </row>
    <row r="39" spans="1:15" ht="12.95" customHeight="1">
      <c r="A39" s="78" t="s">
        <v>46</v>
      </c>
      <c r="B39" s="29">
        <v>3269</v>
      </c>
      <c r="C39" s="13">
        <v>1392</v>
      </c>
      <c r="D39" s="13">
        <v>699</v>
      </c>
      <c r="E39" s="13">
        <v>830</v>
      </c>
      <c r="F39" s="13">
        <v>40</v>
      </c>
      <c r="G39" s="13">
        <v>5</v>
      </c>
      <c r="H39" s="28">
        <v>303</v>
      </c>
      <c r="I39" s="51">
        <v>35.195951765719208</v>
      </c>
      <c r="J39" s="47">
        <v>34.957307885484681</v>
      </c>
      <c r="K39" s="47">
        <v>43.934632306725327</v>
      </c>
      <c r="L39" s="47">
        <v>44.125465178096754</v>
      </c>
      <c r="M39" s="47">
        <v>37.383177570093459</v>
      </c>
      <c r="N39" s="47">
        <v>29.411764705882355</v>
      </c>
      <c r="O39" s="47">
        <v>17.719298245614034</v>
      </c>
    </row>
    <row r="40" spans="1:15" ht="12.95" customHeight="1">
      <c r="A40" s="77" t="s">
        <v>47</v>
      </c>
      <c r="B40" s="31">
        <v>3175</v>
      </c>
      <c r="C40" s="14">
        <v>834</v>
      </c>
      <c r="D40" s="14">
        <v>599</v>
      </c>
      <c r="E40" s="14">
        <v>1000</v>
      </c>
      <c r="F40" s="14">
        <v>162</v>
      </c>
      <c r="G40" s="14">
        <v>58</v>
      </c>
      <c r="H40" s="30">
        <v>522</v>
      </c>
      <c r="I40" s="52">
        <v>32.918610679108347</v>
      </c>
      <c r="J40" s="48">
        <v>30.877452795261011</v>
      </c>
      <c r="K40" s="48">
        <v>40.013360053440209</v>
      </c>
      <c r="L40" s="48">
        <v>36.166365280289334</v>
      </c>
      <c r="M40" s="48">
        <v>36.080178173719375</v>
      </c>
      <c r="N40" s="48">
        <v>26.851851851851855</v>
      </c>
      <c r="O40" s="48">
        <v>25.880019831432822</v>
      </c>
    </row>
    <row r="41" spans="1:15" ht="12.95" customHeight="1">
      <c r="A41" s="78" t="s">
        <v>48</v>
      </c>
      <c r="B41" s="29">
        <v>240</v>
      </c>
      <c r="C41" s="13">
        <v>69</v>
      </c>
      <c r="D41" s="13">
        <v>20</v>
      </c>
      <c r="E41" s="13">
        <v>110</v>
      </c>
      <c r="F41" s="13">
        <v>11</v>
      </c>
      <c r="G41" s="13">
        <v>0</v>
      </c>
      <c r="H41" s="28">
        <v>30</v>
      </c>
      <c r="I41" s="51">
        <v>49.180327868852459</v>
      </c>
      <c r="J41" s="47">
        <v>47.586206896551722</v>
      </c>
      <c r="K41" s="47">
        <v>35.714285714285715</v>
      </c>
      <c r="L41" s="47">
        <v>53.921568627450981</v>
      </c>
      <c r="M41" s="47">
        <v>45.833333333333329</v>
      </c>
      <c r="N41" s="47" t="s">
        <v>78</v>
      </c>
      <c r="O41" s="47">
        <v>50.847457627118644</v>
      </c>
    </row>
    <row r="42" spans="1:15" ht="12.95" customHeight="1">
      <c r="A42" s="77" t="s">
        <v>50</v>
      </c>
      <c r="B42" s="31">
        <v>1672</v>
      </c>
      <c r="C42" s="14">
        <v>274</v>
      </c>
      <c r="D42" s="14">
        <v>203</v>
      </c>
      <c r="E42" s="14">
        <v>52</v>
      </c>
      <c r="F42" s="14">
        <v>44</v>
      </c>
      <c r="G42" s="14">
        <v>4</v>
      </c>
      <c r="H42" s="30">
        <v>1095</v>
      </c>
      <c r="I42" s="52">
        <v>62.786331205407429</v>
      </c>
      <c r="J42" s="48">
        <v>93.515358361774744</v>
      </c>
      <c r="K42" s="48">
        <v>81.52610441767068</v>
      </c>
      <c r="L42" s="48">
        <v>80</v>
      </c>
      <c r="M42" s="48">
        <v>88</v>
      </c>
      <c r="N42" s="48">
        <v>100</v>
      </c>
      <c r="O42" s="48">
        <v>54.695304695304692</v>
      </c>
    </row>
    <row r="43" spans="1:15" ht="12.95" customHeight="1">
      <c r="A43" s="78" t="s">
        <v>51</v>
      </c>
      <c r="B43" s="29">
        <v>427</v>
      </c>
      <c r="C43" s="13">
        <v>196</v>
      </c>
      <c r="D43" s="13">
        <v>42</v>
      </c>
      <c r="E43" s="13">
        <v>4</v>
      </c>
      <c r="F43" s="13">
        <v>30</v>
      </c>
      <c r="G43" s="13">
        <v>21</v>
      </c>
      <c r="H43" s="28">
        <v>134</v>
      </c>
      <c r="I43" s="51">
        <v>21.965020576131689</v>
      </c>
      <c r="J43" s="47">
        <v>19.698492462311556</v>
      </c>
      <c r="K43" s="47">
        <v>22.702702702702705</v>
      </c>
      <c r="L43" s="47">
        <v>20</v>
      </c>
      <c r="M43" s="47">
        <v>31.25</v>
      </c>
      <c r="N43" s="47">
        <v>36.206896551724135</v>
      </c>
      <c r="O43" s="47">
        <v>22.711864406779661</v>
      </c>
    </row>
    <row r="44" spans="1:15" ht="12.95" customHeight="1">
      <c r="A44" s="77" t="s">
        <v>52</v>
      </c>
      <c r="B44" s="31">
        <v>272</v>
      </c>
      <c r="C44" s="14">
        <v>15</v>
      </c>
      <c r="D44" s="14">
        <v>48</v>
      </c>
      <c r="E44" s="14">
        <v>4</v>
      </c>
      <c r="F44" s="14">
        <v>41</v>
      </c>
      <c r="G44" s="14">
        <v>26</v>
      </c>
      <c r="H44" s="30">
        <v>138</v>
      </c>
      <c r="I44" s="52">
        <v>24.482448244824482</v>
      </c>
      <c r="J44" s="48">
        <v>9.0909090909090917</v>
      </c>
      <c r="K44" s="48">
        <v>34.532374100719423</v>
      </c>
      <c r="L44" s="48">
        <v>22.222222222222221</v>
      </c>
      <c r="M44" s="48">
        <v>41</v>
      </c>
      <c r="N44" s="48">
        <v>27.083333333333332</v>
      </c>
      <c r="O44" s="48">
        <v>23.271500843170319</v>
      </c>
    </row>
    <row r="45" spans="1:15" ht="12.95" customHeight="1">
      <c r="A45" s="78" t="s">
        <v>53</v>
      </c>
      <c r="B45" s="29">
        <v>1155</v>
      </c>
      <c r="C45" s="13">
        <v>434</v>
      </c>
      <c r="D45" s="13">
        <v>159</v>
      </c>
      <c r="E45" s="13">
        <v>15</v>
      </c>
      <c r="F45" s="13">
        <v>77</v>
      </c>
      <c r="G45" s="13">
        <v>56</v>
      </c>
      <c r="H45" s="28">
        <v>414</v>
      </c>
      <c r="I45" s="51">
        <v>38.181818181818187</v>
      </c>
      <c r="J45" s="47">
        <v>33.513513513513516</v>
      </c>
      <c r="K45" s="47">
        <v>52.131147540983605</v>
      </c>
      <c r="L45" s="47">
        <v>37.5</v>
      </c>
      <c r="M45" s="47">
        <v>36.15023474178404</v>
      </c>
      <c r="N45" s="47">
        <v>41.791044776119399</v>
      </c>
      <c r="O45" s="47">
        <v>39.884393063583815</v>
      </c>
    </row>
    <row r="46" spans="1:15" ht="12.95" customHeight="1">
      <c r="A46" s="77" t="s">
        <v>54</v>
      </c>
      <c r="B46" s="31">
        <v>392</v>
      </c>
      <c r="C46" s="14">
        <v>159</v>
      </c>
      <c r="D46" s="14">
        <v>40</v>
      </c>
      <c r="E46" s="14">
        <v>7</v>
      </c>
      <c r="F46" s="14">
        <v>17</v>
      </c>
      <c r="G46" s="14">
        <v>15</v>
      </c>
      <c r="H46" s="30">
        <v>154</v>
      </c>
      <c r="I46" s="52">
        <v>21.777777777777775</v>
      </c>
      <c r="J46" s="48">
        <v>15.884115884115884</v>
      </c>
      <c r="K46" s="48">
        <v>21.857923497267759</v>
      </c>
      <c r="L46" s="48">
        <v>19.444444444444446</v>
      </c>
      <c r="M46" s="48">
        <v>22.972972972972975</v>
      </c>
      <c r="N46" s="48">
        <v>40.54054054054054</v>
      </c>
      <c r="O46" s="48">
        <v>32.835820895522389</v>
      </c>
    </row>
    <row r="47" spans="1:15" ht="12.95" customHeight="1">
      <c r="A47" s="78" t="s">
        <v>55</v>
      </c>
      <c r="B47" s="29">
        <v>381</v>
      </c>
      <c r="C47" s="13">
        <v>112</v>
      </c>
      <c r="D47" s="13">
        <v>62</v>
      </c>
      <c r="E47" s="13">
        <v>13</v>
      </c>
      <c r="F47" s="13">
        <v>69</v>
      </c>
      <c r="G47" s="13">
        <v>17</v>
      </c>
      <c r="H47" s="28">
        <v>108</v>
      </c>
      <c r="I47" s="51">
        <v>28.646616541353382</v>
      </c>
      <c r="J47" s="47">
        <v>22.310756972111552</v>
      </c>
      <c r="K47" s="47">
        <v>33.155080213903744</v>
      </c>
      <c r="L47" s="47">
        <v>18.055555555555554</v>
      </c>
      <c r="M47" s="47">
        <v>44.230769230769226</v>
      </c>
      <c r="N47" s="47">
        <v>18.27956989247312</v>
      </c>
      <c r="O47" s="47">
        <v>33.75</v>
      </c>
    </row>
    <row r="48" spans="1:15">
      <c r="B48" s="439" t="s">
        <v>58</v>
      </c>
      <c r="C48" s="440"/>
      <c r="D48" s="440"/>
      <c r="E48" s="440"/>
      <c r="F48" s="440"/>
      <c r="G48" s="440"/>
      <c r="H48" s="440"/>
      <c r="I48" s="439" t="s">
        <v>59</v>
      </c>
      <c r="J48" s="442"/>
      <c r="K48" s="442"/>
      <c r="L48" s="442"/>
      <c r="M48" s="442"/>
      <c r="N48" s="442"/>
      <c r="O48" s="442"/>
    </row>
    <row r="49" spans="1:15" ht="12.95" customHeight="1">
      <c r="A49" s="76" t="s">
        <v>37</v>
      </c>
      <c r="B49" s="29">
        <v>35366</v>
      </c>
      <c r="C49" s="13">
        <v>11951</v>
      </c>
      <c r="D49" s="13">
        <v>4870</v>
      </c>
      <c r="E49" s="13">
        <v>5334</v>
      </c>
      <c r="F49" s="13">
        <v>1437</v>
      </c>
      <c r="G49" s="13">
        <v>997</v>
      </c>
      <c r="H49" s="28">
        <v>10777</v>
      </c>
      <c r="I49" s="51">
        <v>61.405701982845443</v>
      </c>
      <c r="J49" s="47">
        <v>63.286380004236385</v>
      </c>
      <c r="K49" s="47">
        <v>53.475348632919726</v>
      </c>
      <c r="L49" s="47">
        <v>56.666312546478267</v>
      </c>
      <c r="M49" s="47">
        <v>55.120828538550057</v>
      </c>
      <c r="N49" s="47">
        <v>58.168028004667448</v>
      </c>
      <c r="O49" s="47">
        <v>67.912281807297248</v>
      </c>
    </row>
    <row r="50" spans="1:15" ht="12.95" customHeight="1">
      <c r="A50" s="46" t="s">
        <v>38</v>
      </c>
      <c r="B50" s="31">
        <v>27822</v>
      </c>
      <c r="C50" s="14">
        <v>8900</v>
      </c>
      <c r="D50" s="14">
        <v>4181</v>
      </c>
      <c r="E50" s="14">
        <v>5178</v>
      </c>
      <c r="F50" s="14">
        <v>1026</v>
      </c>
      <c r="G50" s="14">
        <v>714</v>
      </c>
      <c r="H50" s="30">
        <v>7823</v>
      </c>
      <c r="I50" s="52">
        <v>60.851687408411891</v>
      </c>
      <c r="J50" s="48">
        <v>60.82143101209595</v>
      </c>
      <c r="K50" s="48">
        <v>53.200152691182076</v>
      </c>
      <c r="L50" s="48">
        <v>56.516044531761622</v>
      </c>
      <c r="M50" s="48">
        <v>53.493222106360797</v>
      </c>
      <c r="N50" s="48">
        <v>55.26315789473685</v>
      </c>
      <c r="O50" s="48">
        <v>72.054895459150785</v>
      </c>
    </row>
    <row r="51" spans="1:15" ht="12.95" customHeight="1">
      <c r="A51" s="45" t="s">
        <v>49</v>
      </c>
      <c r="B51" s="29">
        <v>7544</v>
      </c>
      <c r="C51" s="13">
        <v>3051</v>
      </c>
      <c r="D51" s="13">
        <v>689</v>
      </c>
      <c r="E51" s="13">
        <v>156</v>
      </c>
      <c r="F51" s="13">
        <v>411</v>
      </c>
      <c r="G51" s="13">
        <v>283</v>
      </c>
      <c r="H51" s="28">
        <v>2954</v>
      </c>
      <c r="I51" s="51">
        <v>63.539122378505851</v>
      </c>
      <c r="J51" s="47">
        <v>71.771347918136911</v>
      </c>
      <c r="K51" s="47">
        <v>55.208333333333336</v>
      </c>
      <c r="L51" s="47">
        <v>62.151394422310759</v>
      </c>
      <c r="M51" s="47">
        <v>59.651669085631355</v>
      </c>
      <c r="N51" s="47">
        <v>67.061611374407576</v>
      </c>
      <c r="O51" s="47">
        <v>58.938547486033521</v>
      </c>
    </row>
    <row r="52" spans="1:15" ht="12.95" customHeight="1">
      <c r="A52" s="77" t="s">
        <v>39</v>
      </c>
      <c r="B52" s="31">
        <v>1013</v>
      </c>
      <c r="C52" s="14">
        <v>213</v>
      </c>
      <c r="D52" s="14">
        <v>268</v>
      </c>
      <c r="E52" s="14">
        <v>17</v>
      </c>
      <c r="F52" s="14">
        <v>58</v>
      </c>
      <c r="G52" s="14">
        <v>51</v>
      </c>
      <c r="H52" s="30">
        <v>406</v>
      </c>
      <c r="I52" s="52">
        <v>55.781938325991185</v>
      </c>
      <c r="J52" s="48">
        <v>53.25</v>
      </c>
      <c r="K52" s="48">
        <v>45.655877342419082</v>
      </c>
      <c r="L52" s="48">
        <v>68</v>
      </c>
      <c r="M52" s="48">
        <v>58.585858585858588</v>
      </c>
      <c r="N52" s="48">
        <v>55.434782608695656</v>
      </c>
      <c r="O52" s="48">
        <v>66.231647634584007</v>
      </c>
    </row>
    <row r="53" spans="1:15" ht="12.95" customHeight="1">
      <c r="A53" s="78" t="s">
        <v>40</v>
      </c>
      <c r="B53" s="29">
        <v>775</v>
      </c>
      <c r="C53" s="13">
        <v>6</v>
      </c>
      <c r="D53" s="13">
        <v>99</v>
      </c>
      <c r="E53" s="13">
        <v>15</v>
      </c>
      <c r="F53" s="13">
        <v>8</v>
      </c>
      <c r="G53" s="13">
        <v>14</v>
      </c>
      <c r="H53" s="28">
        <v>633</v>
      </c>
      <c r="I53" s="51">
        <v>68.402471315092669</v>
      </c>
      <c r="J53" s="47">
        <v>54.54545454545454</v>
      </c>
      <c r="K53" s="47">
        <v>62.658227848101269</v>
      </c>
      <c r="L53" s="47">
        <v>53.571428571428569</v>
      </c>
      <c r="M53" s="47">
        <v>32</v>
      </c>
      <c r="N53" s="47">
        <v>33.333333333333329</v>
      </c>
      <c r="O53" s="47">
        <v>72.842347525891824</v>
      </c>
    </row>
    <row r="54" spans="1:15" ht="12.95" customHeight="1">
      <c r="A54" s="77" t="s">
        <v>41</v>
      </c>
      <c r="B54" s="31">
        <v>4071</v>
      </c>
      <c r="C54" s="14">
        <v>1464</v>
      </c>
      <c r="D54" s="14">
        <v>715</v>
      </c>
      <c r="E54" s="14">
        <v>306</v>
      </c>
      <c r="F54" s="14">
        <v>188</v>
      </c>
      <c r="G54" s="14">
        <v>297</v>
      </c>
      <c r="H54" s="30">
        <v>1101</v>
      </c>
      <c r="I54" s="52">
        <v>72.774401144082944</v>
      </c>
      <c r="J54" s="48">
        <v>80.087527352297599</v>
      </c>
      <c r="K54" s="48">
        <v>64.530685920577611</v>
      </c>
      <c r="L54" s="48">
        <v>54.838709677419352</v>
      </c>
      <c r="M54" s="48">
        <v>78.008298755186729</v>
      </c>
      <c r="N54" s="48">
        <v>68.275862068965523</v>
      </c>
      <c r="O54" s="48">
        <v>77.317415730337075</v>
      </c>
    </row>
    <row r="55" spans="1:15" ht="12.95" customHeight="1">
      <c r="A55" s="78" t="s">
        <v>42</v>
      </c>
      <c r="B55" s="29">
        <v>249</v>
      </c>
      <c r="C55" s="13">
        <v>19</v>
      </c>
      <c r="D55" s="13">
        <v>43</v>
      </c>
      <c r="E55" s="13">
        <v>8</v>
      </c>
      <c r="F55" s="13">
        <v>14</v>
      </c>
      <c r="G55" s="13">
        <v>8</v>
      </c>
      <c r="H55" s="28">
        <v>157</v>
      </c>
      <c r="I55" s="51">
        <v>54.013015184381771</v>
      </c>
      <c r="J55" s="47">
        <v>18.095238095238095</v>
      </c>
      <c r="K55" s="47">
        <v>50</v>
      </c>
      <c r="L55" s="47">
        <v>44.444444444444443</v>
      </c>
      <c r="M55" s="47">
        <v>51.851851851851848</v>
      </c>
      <c r="N55" s="47">
        <v>61.53846153846154</v>
      </c>
      <c r="O55" s="47">
        <v>74.056603773584911</v>
      </c>
    </row>
    <row r="56" spans="1:15" ht="12.95" customHeight="1">
      <c r="A56" s="77" t="s">
        <v>43</v>
      </c>
      <c r="B56" s="31">
        <v>4911</v>
      </c>
      <c r="C56" s="14">
        <v>988</v>
      </c>
      <c r="D56" s="14">
        <v>628</v>
      </c>
      <c r="E56" s="14">
        <v>1237</v>
      </c>
      <c r="F56" s="14">
        <v>336</v>
      </c>
      <c r="G56" s="14">
        <v>156</v>
      </c>
      <c r="H56" s="30">
        <v>1566</v>
      </c>
      <c r="I56" s="52">
        <v>47.230236583958451</v>
      </c>
      <c r="J56" s="48">
        <v>40.491803278688529</v>
      </c>
      <c r="K56" s="48">
        <v>38.456827924066133</v>
      </c>
      <c r="L56" s="48">
        <v>48.490787926303405</v>
      </c>
      <c r="M56" s="48">
        <v>39.904988123515437</v>
      </c>
      <c r="N56" s="48">
        <v>36.363636363636367</v>
      </c>
      <c r="O56" s="48">
        <v>62.564922093487816</v>
      </c>
    </row>
    <row r="57" spans="1:15" ht="12.95" customHeight="1">
      <c r="A57" s="78" t="s">
        <v>44</v>
      </c>
      <c r="B57" s="29">
        <v>2095</v>
      </c>
      <c r="C57" s="13">
        <v>712</v>
      </c>
      <c r="D57" s="13">
        <v>271</v>
      </c>
      <c r="E57" s="13">
        <v>165</v>
      </c>
      <c r="F57" s="13">
        <v>50</v>
      </c>
      <c r="G57" s="13">
        <v>12</v>
      </c>
      <c r="H57" s="28">
        <v>885</v>
      </c>
      <c r="I57" s="51">
        <v>48.428109107720758</v>
      </c>
      <c r="J57" s="47">
        <v>40.225988700564976</v>
      </c>
      <c r="K57" s="47">
        <v>37.586685159500696</v>
      </c>
      <c r="L57" s="47">
        <v>35.483870967741936</v>
      </c>
      <c r="M57" s="47">
        <v>51.020408163265309</v>
      </c>
      <c r="N57" s="47">
        <v>30.76923076923077</v>
      </c>
      <c r="O57" s="47">
        <v>71.776155717761554</v>
      </c>
    </row>
    <row r="58" spans="1:15" ht="12.95" customHeight="1">
      <c r="A58" s="77" t="s">
        <v>45</v>
      </c>
      <c r="B58" s="31">
        <v>1974</v>
      </c>
      <c r="C58" s="14">
        <v>965</v>
      </c>
      <c r="D58" s="14">
        <v>332</v>
      </c>
      <c r="E58" s="14">
        <v>521</v>
      </c>
      <c r="F58" s="14">
        <v>5</v>
      </c>
      <c r="G58" s="14">
        <v>6</v>
      </c>
      <c r="H58" s="30">
        <v>145</v>
      </c>
      <c r="I58" s="52">
        <v>76.749611197511669</v>
      </c>
      <c r="J58" s="48">
        <v>77.138289368505198</v>
      </c>
      <c r="K58" s="48">
        <v>78.672985781990519</v>
      </c>
      <c r="L58" s="48">
        <v>78.110944527736137</v>
      </c>
      <c r="M58" s="48">
        <v>83.333333333333343</v>
      </c>
      <c r="N58" s="48">
        <v>66.666666666666657</v>
      </c>
      <c r="O58" s="48">
        <v>66.820276497695858</v>
      </c>
    </row>
    <row r="59" spans="1:15" ht="12.95" customHeight="1">
      <c r="A59" s="78" t="s">
        <v>46</v>
      </c>
      <c r="B59" s="29">
        <v>6017</v>
      </c>
      <c r="C59" s="13">
        <v>2590</v>
      </c>
      <c r="D59" s="13">
        <v>891</v>
      </c>
      <c r="E59" s="13">
        <v>1051</v>
      </c>
      <c r="F59" s="13">
        <v>67</v>
      </c>
      <c r="G59" s="13">
        <v>12</v>
      </c>
      <c r="H59" s="28">
        <v>1406</v>
      </c>
      <c r="I59" s="51">
        <v>64.78251507321275</v>
      </c>
      <c r="J59" s="47">
        <v>65.042692114515319</v>
      </c>
      <c r="K59" s="47">
        <v>56.002514142049023</v>
      </c>
      <c r="L59" s="47">
        <v>55.874534821903246</v>
      </c>
      <c r="M59" s="47">
        <v>62.616822429906534</v>
      </c>
      <c r="N59" s="47">
        <v>70.588235294117652</v>
      </c>
      <c r="O59" s="47">
        <v>82.222222222222214</v>
      </c>
    </row>
    <row r="60" spans="1:15" ht="12.95" customHeight="1">
      <c r="A60" s="77" t="s">
        <v>47</v>
      </c>
      <c r="B60" s="31">
        <v>6469</v>
      </c>
      <c r="C60" s="14">
        <v>1867</v>
      </c>
      <c r="D60" s="14">
        <v>898</v>
      </c>
      <c r="E60" s="14">
        <v>1764</v>
      </c>
      <c r="F60" s="14">
        <v>287</v>
      </c>
      <c r="G60" s="14">
        <v>158</v>
      </c>
      <c r="H60" s="30">
        <v>1495</v>
      </c>
      <c r="I60" s="52">
        <v>67.071021254536035</v>
      </c>
      <c r="J60" s="48">
        <v>69.122547204738979</v>
      </c>
      <c r="K60" s="48">
        <v>59.986639946559784</v>
      </c>
      <c r="L60" s="48">
        <v>63.797468354430379</v>
      </c>
      <c r="M60" s="48">
        <v>63.919821826280618</v>
      </c>
      <c r="N60" s="48">
        <v>73.148148148148152</v>
      </c>
      <c r="O60" s="48">
        <v>74.119980168567182</v>
      </c>
    </row>
    <row r="61" spans="1:15" ht="12.95" customHeight="1">
      <c r="A61" s="78" t="s">
        <v>48</v>
      </c>
      <c r="B61" s="29">
        <v>248</v>
      </c>
      <c r="C61" s="13">
        <v>76</v>
      </c>
      <c r="D61" s="13">
        <v>36</v>
      </c>
      <c r="E61" s="13">
        <v>94</v>
      </c>
      <c r="F61" s="13">
        <v>13</v>
      </c>
      <c r="G61" s="13">
        <v>0</v>
      </c>
      <c r="H61" s="28">
        <v>29</v>
      </c>
      <c r="I61" s="51">
        <v>50.819672131147541</v>
      </c>
      <c r="J61" s="47">
        <v>52.413793103448278</v>
      </c>
      <c r="K61" s="47">
        <v>64.285714285714292</v>
      </c>
      <c r="L61" s="47">
        <v>46.078431372549019</v>
      </c>
      <c r="M61" s="47">
        <v>54.166666666666664</v>
      </c>
      <c r="N61" s="47" t="s">
        <v>78</v>
      </c>
      <c r="O61" s="47">
        <v>49.152542372881356</v>
      </c>
    </row>
    <row r="62" spans="1:15" ht="12.95" customHeight="1">
      <c r="A62" s="77" t="s">
        <v>50</v>
      </c>
      <c r="B62" s="31">
        <v>988</v>
      </c>
      <c r="C62" s="14">
        <v>19</v>
      </c>
      <c r="D62" s="14">
        <v>46</v>
      </c>
      <c r="E62" s="14">
        <v>13</v>
      </c>
      <c r="F62" s="14">
        <v>6</v>
      </c>
      <c r="G62" s="14">
        <v>0</v>
      </c>
      <c r="H62" s="30">
        <v>904</v>
      </c>
      <c r="I62" s="52">
        <v>37.101013894104398</v>
      </c>
      <c r="J62" s="48">
        <v>6.4846416382252556</v>
      </c>
      <c r="K62" s="48">
        <v>18.473895582329316</v>
      </c>
      <c r="L62" s="48">
        <v>20</v>
      </c>
      <c r="M62" s="48">
        <v>12</v>
      </c>
      <c r="N62" s="48">
        <v>0</v>
      </c>
      <c r="O62" s="48">
        <v>45.154845154845155</v>
      </c>
    </row>
    <row r="63" spans="1:15" ht="12.95" customHeight="1">
      <c r="A63" s="78" t="s">
        <v>51</v>
      </c>
      <c r="B63" s="29">
        <v>1514</v>
      </c>
      <c r="C63" s="13">
        <v>797</v>
      </c>
      <c r="D63" s="13">
        <v>143</v>
      </c>
      <c r="E63" s="13">
        <v>16</v>
      </c>
      <c r="F63" s="13">
        <v>66</v>
      </c>
      <c r="G63" s="13">
        <v>37</v>
      </c>
      <c r="H63" s="28">
        <v>455</v>
      </c>
      <c r="I63" s="51">
        <v>77.880658436213992</v>
      </c>
      <c r="J63" s="47">
        <v>80.100502512562812</v>
      </c>
      <c r="K63" s="47">
        <v>77.297297297297291</v>
      </c>
      <c r="L63" s="47">
        <v>80</v>
      </c>
      <c r="M63" s="47">
        <v>68.75</v>
      </c>
      <c r="N63" s="47">
        <v>63.793103448275865</v>
      </c>
      <c r="O63" s="47">
        <v>77.118644067796609</v>
      </c>
    </row>
    <row r="64" spans="1:15" ht="12.95" customHeight="1">
      <c r="A64" s="77" t="s">
        <v>52</v>
      </c>
      <c r="B64" s="31">
        <v>833</v>
      </c>
      <c r="C64" s="14">
        <v>147</v>
      </c>
      <c r="D64" s="14">
        <v>90</v>
      </c>
      <c r="E64" s="14">
        <v>14</v>
      </c>
      <c r="F64" s="14">
        <v>59</v>
      </c>
      <c r="G64" s="14">
        <v>70</v>
      </c>
      <c r="H64" s="30">
        <v>453</v>
      </c>
      <c r="I64" s="52">
        <v>74.977497749774983</v>
      </c>
      <c r="J64" s="48">
        <v>89.090909090909093</v>
      </c>
      <c r="K64" s="48">
        <v>64.748201438848923</v>
      </c>
      <c r="L64" s="48">
        <v>77.777777777777786</v>
      </c>
      <c r="M64" s="48">
        <v>59</v>
      </c>
      <c r="N64" s="48">
        <v>72.916666666666657</v>
      </c>
      <c r="O64" s="48">
        <v>76.391231028667789</v>
      </c>
    </row>
    <row r="65" spans="1:15" ht="12.95" customHeight="1">
      <c r="A65" s="78" t="s">
        <v>53</v>
      </c>
      <c r="B65" s="29">
        <v>1857</v>
      </c>
      <c r="C65" s="13">
        <v>856</v>
      </c>
      <c r="D65" s="13">
        <v>144</v>
      </c>
      <c r="E65" s="13">
        <v>25</v>
      </c>
      <c r="F65" s="13">
        <v>136</v>
      </c>
      <c r="G65" s="13">
        <v>78</v>
      </c>
      <c r="H65" s="28">
        <v>618</v>
      </c>
      <c r="I65" s="51">
        <v>61.388429752066124</v>
      </c>
      <c r="J65" s="47">
        <v>66.100386100386103</v>
      </c>
      <c r="K65" s="47">
        <v>47.213114754098363</v>
      </c>
      <c r="L65" s="47">
        <v>62.5</v>
      </c>
      <c r="M65" s="47">
        <v>63.84976525821596</v>
      </c>
      <c r="N65" s="47">
        <v>58.208955223880601</v>
      </c>
      <c r="O65" s="47">
        <v>59.537572254335259</v>
      </c>
    </row>
    <row r="66" spans="1:15" ht="12.95" customHeight="1">
      <c r="A66" s="77" t="s">
        <v>54</v>
      </c>
      <c r="B66" s="31">
        <v>1403</v>
      </c>
      <c r="C66" s="14">
        <v>842</v>
      </c>
      <c r="D66" s="14">
        <v>141</v>
      </c>
      <c r="E66" s="14">
        <v>29</v>
      </c>
      <c r="F66" s="14">
        <v>57</v>
      </c>
      <c r="G66" s="14">
        <v>22</v>
      </c>
      <c r="H66" s="30">
        <v>312</v>
      </c>
      <c r="I66" s="52">
        <v>77.944444444444443</v>
      </c>
      <c r="J66" s="48">
        <v>84.115884115884114</v>
      </c>
      <c r="K66" s="48">
        <v>77.049180327868854</v>
      </c>
      <c r="L66" s="48">
        <v>80.555555555555557</v>
      </c>
      <c r="M66" s="48">
        <v>77.027027027027032</v>
      </c>
      <c r="N66" s="48">
        <v>59.45945945945946</v>
      </c>
      <c r="O66" s="48">
        <v>66.524520255863536</v>
      </c>
    </row>
    <row r="67" spans="1:15" ht="12.95" customHeight="1">
      <c r="A67" s="78" t="s">
        <v>55</v>
      </c>
      <c r="B67" s="29">
        <v>949</v>
      </c>
      <c r="C67" s="13">
        <v>390</v>
      </c>
      <c r="D67" s="13">
        <v>125</v>
      </c>
      <c r="E67" s="13">
        <v>59</v>
      </c>
      <c r="F67" s="13">
        <v>87</v>
      </c>
      <c r="G67" s="13">
        <v>76</v>
      </c>
      <c r="H67" s="28">
        <v>212</v>
      </c>
      <c r="I67" s="51">
        <v>71.353383458646618</v>
      </c>
      <c r="J67" s="47">
        <v>77.689243027888438</v>
      </c>
      <c r="K67" s="47">
        <v>66.844919786096256</v>
      </c>
      <c r="L67" s="47">
        <v>81.944444444444443</v>
      </c>
      <c r="M67" s="47">
        <v>55.769230769230774</v>
      </c>
      <c r="N67" s="47">
        <v>81.72043010752688</v>
      </c>
      <c r="O67" s="47">
        <v>66.25</v>
      </c>
    </row>
    <row r="68" spans="1:15" ht="21" customHeight="1">
      <c r="A68" s="206" t="s">
        <v>113</v>
      </c>
    </row>
    <row r="70" spans="1:15">
      <c r="A70" s="15" t="s">
        <v>10</v>
      </c>
      <c r="B70" s="10" t="s">
        <v>13</v>
      </c>
    </row>
    <row r="71" spans="1:15">
      <c r="A71" s="15" t="s">
        <v>101</v>
      </c>
      <c r="B71" s="10" t="s">
        <v>102</v>
      </c>
    </row>
    <row r="72" spans="1:15">
      <c r="A72" s="207" t="s">
        <v>78</v>
      </c>
      <c r="B72" s="10" t="s">
        <v>103</v>
      </c>
    </row>
    <row r="73" spans="1:15" ht="12.75" thickBot="1"/>
    <row r="74" spans="1:15">
      <c r="A74" s="208" t="s">
        <v>132</v>
      </c>
    </row>
  </sheetData>
  <sheetProtection algorithmName="SHA-512" hashValue="rWK5B12BdCqBIP2fwu6cu1dqK7VfARCJjVm8csHI+BUXXZxv0e5r9PPs1jPJ0zCxB/fLTADPQWOtsTJ0vu2w3g==" saltValue="QfejzNYUBz9+x/W3a1msYQ==" spinCount="100000" sheet="1" objects="1" scenarios="1"/>
  <mergeCells count="12">
    <mergeCell ref="A5:A7"/>
    <mergeCell ref="B5:O5"/>
    <mergeCell ref="B6:B7"/>
    <mergeCell ref="C6:H6"/>
    <mergeCell ref="I6:I7"/>
    <mergeCell ref="J6:O6"/>
    <mergeCell ref="B8:H8"/>
    <mergeCell ref="I8:O8"/>
    <mergeCell ref="B28:H28"/>
    <mergeCell ref="I28:O28"/>
    <mergeCell ref="B48:H48"/>
    <mergeCell ref="I48:O48"/>
  </mergeCells>
  <hyperlinks>
    <hyperlink ref="A1" location="Inhalt!A1" display="Zurück zum Inhalt" xr:uid="{00000000-0004-0000-0500-000000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C38"/>
  <sheetViews>
    <sheetView zoomScaleNormal="100" workbookViewId="0">
      <pane xSplit="1" ySplit="7" topLeftCell="B8" activePane="bottomRight" state="frozen"/>
      <selection pane="topRight" activeCell="B1" sqref="B1"/>
      <selection pane="bottomLeft" activeCell="A8" sqref="A8"/>
      <selection pane="bottomRight"/>
    </sheetView>
  </sheetViews>
  <sheetFormatPr baseColWidth="10" defaultColWidth="11.5703125" defaultRowHeight="12"/>
  <cols>
    <col min="1" max="1" width="17.140625" style="10" customWidth="1"/>
    <col min="2" max="2" width="9" style="10" customWidth="1"/>
    <col min="3" max="3" width="9.42578125" style="10" customWidth="1"/>
    <col min="4" max="8" width="8.42578125" style="10" customWidth="1"/>
    <col min="9" max="9" width="9.140625" style="10" customWidth="1"/>
    <col min="10" max="10" width="9.42578125" style="10" customWidth="1"/>
    <col min="11" max="15" width="8.42578125" style="10" customWidth="1"/>
    <col min="16" max="16" width="9.140625" style="10" customWidth="1"/>
    <col min="17" max="17" width="9.42578125" style="10" customWidth="1"/>
    <col min="18" max="22" width="8.42578125" style="10" customWidth="1"/>
    <col min="23" max="23" width="9.140625" style="10" customWidth="1"/>
    <col min="24" max="24" width="9.42578125" style="10" customWidth="1"/>
    <col min="25" max="29" width="8.5703125" style="10" customWidth="1"/>
    <col min="30" max="16384" width="11.5703125" style="10"/>
  </cols>
  <sheetData>
    <row r="1" spans="1:29">
      <c r="A1" s="209" t="s">
        <v>0</v>
      </c>
    </row>
    <row r="3" spans="1:29">
      <c r="A3" s="19" t="s">
        <v>128</v>
      </c>
    </row>
    <row r="5" spans="1:29">
      <c r="A5" s="443" t="s">
        <v>31</v>
      </c>
      <c r="B5" s="444">
        <v>2011</v>
      </c>
      <c r="C5" s="445"/>
      <c r="D5" s="445"/>
      <c r="E5" s="445"/>
      <c r="F5" s="445"/>
      <c r="G5" s="445"/>
      <c r="H5" s="445"/>
      <c r="I5" s="444">
        <v>2015</v>
      </c>
      <c r="J5" s="445"/>
      <c r="K5" s="445"/>
      <c r="L5" s="445"/>
      <c r="M5" s="445"/>
      <c r="N5" s="445"/>
      <c r="O5" s="455"/>
      <c r="P5" s="445">
        <v>2020</v>
      </c>
      <c r="Q5" s="445"/>
      <c r="R5" s="445"/>
      <c r="S5" s="445"/>
      <c r="T5" s="445"/>
      <c r="U5" s="445"/>
      <c r="V5" s="455"/>
      <c r="W5" s="444" t="s">
        <v>162</v>
      </c>
      <c r="X5" s="445"/>
      <c r="Y5" s="445"/>
      <c r="Z5" s="445"/>
      <c r="AA5" s="445"/>
      <c r="AB5" s="445"/>
      <c r="AC5" s="445"/>
    </row>
    <row r="6" spans="1:29">
      <c r="A6" s="443"/>
      <c r="B6" s="446" t="s">
        <v>1</v>
      </c>
      <c r="C6" s="447" t="s">
        <v>16</v>
      </c>
      <c r="D6" s="448"/>
      <c r="E6" s="448"/>
      <c r="F6" s="448"/>
      <c r="G6" s="448"/>
      <c r="H6" s="448"/>
      <c r="I6" s="446" t="s">
        <v>1</v>
      </c>
      <c r="J6" s="447" t="s">
        <v>16</v>
      </c>
      <c r="K6" s="448"/>
      <c r="L6" s="448"/>
      <c r="M6" s="448"/>
      <c r="N6" s="448"/>
      <c r="O6" s="454"/>
      <c r="P6" s="446" t="s">
        <v>1</v>
      </c>
      <c r="Q6" s="447" t="s">
        <v>16</v>
      </c>
      <c r="R6" s="448"/>
      <c r="S6" s="448"/>
      <c r="T6" s="448"/>
      <c r="U6" s="448"/>
      <c r="V6" s="454"/>
      <c r="W6" s="446" t="s">
        <v>1</v>
      </c>
      <c r="X6" s="447" t="s">
        <v>16</v>
      </c>
      <c r="Y6" s="448"/>
      <c r="Z6" s="448"/>
      <c r="AA6" s="448"/>
      <c r="AB6" s="448"/>
      <c r="AC6" s="448"/>
    </row>
    <row r="7" spans="1:29" ht="36">
      <c r="A7" s="443"/>
      <c r="B7" s="446"/>
      <c r="C7" s="180" t="s">
        <v>2</v>
      </c>
      <c r="D7" s="180" t="s">
        <v>33</v>
      </c>
      <c r="E7" s="180" t="s">
        <v>34</v>
      </c>
      <c r="F7" s="180" t="s">
        <v>5</v>
      </c>
      <c r="G7" s="180" t="s">
        <v>6</v>
      </c>
      <c r="H7" s="182" t="s">
        <v>4</v>
      </c>
      <c r="I7" s="446"/>
      <c r="J7" s="180" t="s">
        <v>2</v>
      </c>
      <c r="K7" s="180" t="s">
        <v>33</v>
      </c>
      <c r="L7" s="180" t="s">
        <v>34</v>
      </c>
      <c r="M7" s="180" t="s">
        <v>5</v>
      </c>
      <c r="N7" s="180" t="s">
        <v>6</v>
      </c>
      <c r="O7" s="183" t="s">
        <v>4</v>
      </c>
      <c r="P7" s="446"/>
      <c r="Q7" s="180" t="s">
        <v>2</v>
      </c>
      <c r="R7" s="180" t="s">
        <v>33</v>
      </c>
      <c r="S7" s="180" t="s">
        <v>34</v>
      </c>
      <c r="T7" s="180" t="s">
        <v>5</v>
      </c>
      <c r="U7" s="180" t="s">
        <v>6</v>
      </c>
      <c r="V7" s="183" t="s">
        <v>4</v>
      </c>
      <c r="W7" s="446"/>
      <c r="X7" s="180" t="s">
        <v>2</v>
      </c>
      <c r="Y7" s="180" t="s">
        <v>33</v>
      </c>
      <c r="Z7" s="180" t="s">
        <v>34</v>
      </c>
      <c r="AA7" s="180" t="s">
        <v>5</v>
      </c>
      <c r="AB7" s="180" t="s">
        <v>6</v>
      </c>
      <c r="AC7" s="182" t="s">
        <v>4</v>
      </c>
    </row>
    <row r="8" spans="1:29">
      <c r="B8" s="441" t="s">
        <v>35</v>
      </c>
      <c r="C8" s="442"/>
      <c r="D8" s="442"/>
      <c r="E8" s="442"/>
      <c r="F8" s="442"/>
      <c r="G8" s="442"/>
      <c r="H8" s="442"/>
      <c r="I8" s="441" t="s">
        <v>35</v>
      </c>
      <c r="J8" s="442"/>
      <c r="K8" s="442"/>
      <c r="L8" s="442"/>
      <c r="M8" s="442"/>
      <c r="N8" s="442"/>
      <c r="O8" s="449"/>
      <c r="P8" s="441" t="s">
        <v>35</v>
      </c>
      <c r="Q8" s="442"/>
      <c r="R8" s="442"/>
      <c r="S8" s="442"/>
      <c r="T8" s="442"/>
      <c r="U8" s="442"/>
      <c r="V8" s="449"/>
      <c r="W8" s="441" t="s">
        <v>163</v>
      </c>
      <c r="X8" s="442"/>
      <c r="Y8" s="442"/>
      <c r="Z8" s="442"/>
      <c r="AA8" s="442"/>
      <c r="AB8" s="442"/>
      <c r="AC8" s="442"/>
    </row>
    <row r="9" spans="1:29">
      <c r="A9" s="76" t="s">
        <v>37</v>
      </c>
      <c r="B9" s="29">
        <v>299</v>
      </c>
      <c r="C9" s="13">
        <v>26</v>
      </c>
      <c r="D9" s="13">
        <v>37</v>
      </c>
      <c r="E9" s="13">
        <v>51</v>
      </c>
      <c r="F9" s="13">
        <v>28</v>
      </c>
      <c r="G9" s="13">
        <v>12</v>
      </c>
      <c r="H9" s="68" t="s">
        <v>78</v>
      </c>
      <c r="I9" s="29">
        <v>260</v>
      </c>
      <c r="J9" s="13">
        <v>29</v>
      </c>
      <c r="K9" s="13">
        <v>34</v>
      </c>
      <c r="L9" s="13">
        <v>41</v>
      </c>
      <c r="M9" s="13">
        <v>15</v>
      </c>
      <c r="N9" s="13">
        <v>6</v>
      </c>
      <c r="O9" s="100" t="s">
        <v>78</v>
      </c>
      <c r="P9" s="29">
        <v>221</v>
      </c>
      <c r="Q9" s="13">
        <v>16</v>
      </c>
      <c r="R9" s="13">
        <v>32</v>
      </c>
      <c r="S9" s="13">
        <v>34</v>
      </c>
      <c r="T9" s="13">
        <v>14</v>
      </c>
      <c r="U9" s="13">
        <v>4</v>
      </c>
      <c r="V9" s="90">
        <v>121</v>
      </c>
      <c r="W9" s="83">
        <v>-39</v>
      </c>
      <c r="X9" s="82">
        <v>-13</v>
      </c>
      <c r="Y9" s="82">
        <v>-2</v>
      </c>
      <c r="Z9" s="82">
        <v>-7</v>
      </c>
      <c r="AA9" s="81">
        <v>-1</v>
      </c>
      <c r="AB9" s="81">
        <v>-2</v>
      </c>
      <c r="AC9" s="81" t="s">
        <v>78</v>
      </c>
    </row>
    <row r="10" spans="1:29">
      <c r="A10" s="46" t="s">
        <v>38</v>
      </c>
      <c r="B10" s="31">
        <v>262</v>
      </c>
      <c r="C10" s="14">
        <v>15</v>
      </c>
      <c r="D10" s="14">
        <v>32</v>
      </c>
      <c r="E10" s="14">
        <v>51</v>
      </c>
      <c r="F10" s="14">
        <v>25</v>
      </c>
      <c r="G10" s="14">
        <v>11</v>
      </c>
      <c r="H10" s="69" t="s">
        <v>78</v>
      </c>
      <c r="I10" s="31">
        <v>225</v>
      </c>
      <c r="J10" s="14">
        <v>17</v>
      </c>
      <c r="K10" s="14">
        <v>29</v>
      </c>
      <c r="L10" s="14">
        <v>41</v>
      </c>
      <c r="M10" s="14">
        <v>15</v>
      </c>
      <c r="N10" s="14">
        <v>5</v>
      </c>
      <c r="O10" s="101" t="s">
        <v>78</v>
      </c>
      <c r="P10" s="31">
        <v>191</v>
      </c>
      <c r="Q10" s="14">
        <v>6</v>
      </c>
      <c r="R10" s="14">
        <v>27</v>
      </c>
      <c r="S10" s="14">
        <v>34</v>
      </c>
      <c r="T10" s="14">
        <v>14</v>
      </c>
      <c r="U10" s="14">
        <v>4</v>
      </c>
      <c r="V10" s="91">
        <v>106</v>
      </c>
      <c r="W10" s="86">
        <v>-34</v>
      </c>
      <c r="X10" s="85">
        <v>-11</v>
      </c>
      <c r="Y10" s="85">
        <v>-2</v>
      </c>
      <c r="Z10" s="85">
        <v>-7</v>
      </c>
      <c r="AA10" s="84">
        <v>-1</v>
      </c>
      <c r="AB10" s="84">
        <v>-1</v>
      </c>
      <c r="AC10" s="84" t="s">
        <v>78</v>
      </c>
    </row>
    <row r="11" spans="1:29">
      <c r="A11" s="89" t="s">
        <v>62</v>
      </c>
      <c r="B11" s="29">
        <v>37</v>
      </c>
      <c r="C11" s="40">
        <v>11</v>
      </c>
      <c r="D11" s="13">
        <v>5</v>
      </c>
      <c r="E11" s="13">
        <v>0</v>
      </c>
      <c r="F11" s="13">
        <v>3</v>
      </c>
      <c r="G11" s="13">
        <v>1</v>
      </c>
      <c r="H11" s="68" t="s">
        <v>78</v>
      </c>
      <c r="I11" s="29">
        <v>35</v>
      </c>
      <c r="J11" s="40">
        <v>12</v>
      </c>
      <c r="K11" s="13">
        <v>5</v>
      </c>
      <c r="L11" s="13">
        <v>0</v>
      </c>
      <c r="M11" s="13">
        <v>0</v>
      </c>
      <c r="N11" s="13">
        <v>1</v>
      </c>
      <c r="O11" s="100" t="s">
        <v>78</v>
      </c>
      <c r="P11" s="29">
        <v>30</v>
      </c>
      <c r="Q11" s="13">
        <v>10</v>
      </c>
      <c r="R11" s="13">
        <v>5</v>
      </c>
      <c r="S11" s="13">
        <v>0</v>
      </c>
      <c r="T11" s="13">
        <v>0</v>
      </c>
      <c r="U11" s="13">
        <v>0</v>
      </c>
      <c r="V11" s="90">
        <v>15</v>
      </c>
      <c r="W11" s="83">
        <v>-5</v>
      </c>
      <c r="X11" s="82">
        <v>-2</v>
      </c>
      <c r="Y11" s="82">
        <v>0</v>
      </c>
      <c r="Z11" s="82">
        <v>0</v>
      </c>
      <c r="AA11" s="81">
        <v>0</v>
      </c>
      <c r="AB11" s="81">
        <v>-1</v>
      </c>
      <c r="AC11" s="81" t="s">
        <v>78</v>
      </c>
    </row>
    <row r="12" spans="1:29">
      <c r="B12" s="441" t="s">
        <v>63</v>
      </c>
      <c r="C12" s="442"/>
      <c r="D12" s="442"/>
      <c r="E12" s="442"/>
      <c r="F12" s="442"/>
      <c r="G12" s="442"/>
      <c r="H12" s="442"/>
      <c r="I12" s="441" t="s">
        <v>63</v>
      </c>
      <c r="J12" s="442"/>
      <c r="K12" s="442"/>
      <c r="L12" s="442"/>
      <c r="M12" s="442"/>
      <c r="N12" s="442"/>
      <c r="O12" s="449"/>
      <c r="P12" s="441" t="s">
        <v>63</v>
      </c>
      <c r="Q12" s="442"/>
      <c r="R12" s="442"/>
      <c r="S12" s="442"/>
      <c r="T12" s="442"/>
      <c r="U12" s="442"/>
      <c r="V12" s="449"/>
      <c r="W12" s="452" t="s">
        <v>161</v>
      </c>
      <c r="X12" s="453"/>
      <c r="Y12" s="453"/>
      <c r="Z12" s="453"/>
      <c r="AA12" s="453"/>
      <c r="AB12" s="453"/>
      <c r="AC12" s="453"/>
    </row>
    <row r="13" spans="1:29">
      <c r="A13" s="76" t="s">
        <v>37</v>
      </c>
      <c r="B13" s="92">
        <v>0.58076295548131462</v>
      </c>
      <c r="C13" s="87">
        <v>0.1519934525897346</v>
      </c>
      <c r="D13" s="87">
        <v>0.43555032371983521</v>
      </c>
      <c r="E13" s="87">
        <v>0.54054054054054057</v>
      </c>
      <c r="F13" s="87">
        <v>1.2516763522574879</v>
      </c>
      <c r="G13" s="87">
        <v>0.92165898617511521</v>
      </c>
      <c r="H13" s="98" t="s">
        <v>78</v>
      </c>
      <c r="I13" s="92">
        <v>0.47674930321255682</v>
      </c>
      <c r="J13" s="87">
        <v>0.16080736386824887</v>
      </c>
      <c r="K13" s="87">
        <v>0.39093940439231917</v>
      </c>
      <c r="L13" s="87">
        <v>0.43756670224119532</v>
      </c>
      <c r="M13" s="87">
        <v>0.61881188118811881</v>
      </c>
      <c r="N13" s="87">
        <v>0.41493775933609961</v>
      </c>
      <c r="O13" s="100" t="s">
        <v>78</v>
      </c>
      <c r="P13" s="92">
        <v>0.38372052644372678</v>
      </c>
      <c r="Q13" s="87">
        <v>8.4727811904257572E-2</v>
      </c>
      <c r="R13" s="87">
        <v>0.35137806083232681</v>
      </c>
      <c r="S13" s="87">
        <v>0.36120259215977901</v>
      </c>
      <c r="T13" s="87">
        <v>0.53701572688914456</v>
      </c>
      <c r="U13" s="87">
        <v>0.23337222870478411</v>
      </c>
      <c r="V13" s="93">
        <v>0.76249291070640879</v>
      </c>
      <c r="W13" s="117">
        <v>-9.3028776768830035E-2</v>
      </c>
      <c r="X13" s="118">
        <v>-7.6079551963991299E-2</v>
      </c>
      <c r="Y13" s="118">
        <v>-3.9561343559992357E-2</v>
      </c>
      <c r="Z13" s="118">
        <v>-7.6364110081416303E-2</v>
      </c>
      <c r="AA13" s="119">
        <v>-8.1796154298974244E-2</v>
      </c>
      <c r="AB13" s="119">
        <v>-0.1815655306313155</v>
      </c>
      <c r="AC13" s="81" t="s">
        <v>78</v>
      </c>
    </row>
    <row r="14" spans="1:29">
      <c r="A14" s="46" t="s">
        <v>38</v>
      </c>
      <c r="B14" s="94">
        <v>0.64088451848046768</v>
      </c>
      <c r="C14" s="88">
        <v>0.11589276056555667</v>
      </c>
      <c r="D14" s="88">
        <v>0.43278333784149309</v>
      </c>
      <c r="E14" s="88">
        <v>0.55501142670584391</v>
      </c>
      <c r="F14" s="88">
        <v>1.6097875080489377</v>
      </c>
      <c r="G14" s="88">
        <v>1.1879049676025919</v>
      </c>
      <c r="H14" s="99" t="s">
        <v>78</v>
      </c>
      <c r="I14" s="94">
        <v>0.51976252627688324</v>
      </c>
      <c r="J14" s="88">
        <v>0.12261973456433929</v>
      </c>
      <c r="K14" s="88">
        <v>0.38579220433683653</v>
      </c>
      <c r="L14" s="88">
        <v>0.44956140350877194</v>
      </c>
      <c r="M14" s="88">
        <v>0.86906141367323297</v>
      </c>
      <c r="N14" s="88">
        <v>0.4784688995215311</v>
      </c>
      <c r="O14" s="101" t="s">
        <v>78</v>
      </c>
      <c r="P14" s="94">
        <v>0.41775114280090109</v>
      </c>
      <c r="Q14" s="88">
        <v>4.1003211918266932E-2</v>
      </c>
      <c r="R14" s="88">
        <v>0.34355515968952793</v>
      </c>
      <c r="S14" s="88">
        <v>0.37109801353416283</v>
      </c>
      <c r="T14" s="88">
        <v>0.72992700729927007</v>
      </c>
      <c r="U14" s="88">
        <v>0.30959752321981426</v>
      </c>
      <c r="V14" s="95">
        <v>0.97632863590310404</v>
      </c>
      <c r="W14" s="120">
        <v>-0.10201138347598215</v>
      </c>
      <c r="X14" s="121">
        <v>-8.1616522646072359E-2</v>
      </c>
      <c r="Y14" s="121">
        <v>-4.2237044647308597E-2</v>
      </c>
      <c r="Z14" s="121">
        <v>-7.846338997460911E-2</v>
      </c>
      <c r="AA14" s="122">
        <v>-0.1391344063739629</v>
      </c>
      <c r="AB14" s="122">
        <v>-0.16887137630171684</v>
      </c>
      <c r="AC14" s="84" t="s">
        <v>78</v>
      </c>
    </row>
    <row r="15" spans="1:29">
      <c r="A15" s="89" t="s">
        <v>62</v>
      </c>
      <c r="B15" s="92">
        <v>0.34895784212015468</v>
      </c>
      <c r="C15" s="87">
        <v>0.26423252462166708</v>
      </c>
      <c r="D15" s="87">
        <v>0.45413260672116262</v>
      </c>
      <c r="E15" s="87">
        <v>0</v>
      </c>
      <c r="F15" s="87">
        <v>0.43859649122807015</v>
      </c>
      <c r="G15" s="87">
        <v>0.26595744680851063</v>
      </c>
      <c r="H15" s="98" t="s">
        <v>78</v>
      </c>
      <c r="I15" s="92">
        <v>0.31119409620343202</v>
      </c>
      <c r="J15" s="87">
        <v>0.28776978417266186</v>
      </c>
      <c r="K15" s="87">
        <v>0.42372881355932202</v>
      </c>
      <c r="L15" s="87">
        <v>0</v>
      </c>
      <c r="M15" s="87">
        <v>0</v>
      </c>
      <c r="N15" s="87">
        <v>0.24937655860349126</v>
      </c>
      <c r="O15" s="100" t="s">
        <v>78</v>
      </c>
      <c r="P15" s="92">
        <v>0.25267413459108901</v>
      </c>
      <c r="Q15" s="87">
        <v>0.2352387673488591</v>
      </c>
      <c r="R15" s="87">
        <v>0.40064102564102561</v>
      </c>
      <c r="S15" s="87">
        <v>0</v>
      </c>
      <c r="T15" s="87">
        <v>0</v>
      </c>
      <c r="U15" s="87">
        <v>0</v>
      </c>
      <c r="V15" s="93">
        <v>0.29928172386272944</v>
      </c>
      <c r="W15" s="117">
        <v>-5.8519961612343019E-2</v>
      </c>
      <c r="X15" s="118">
        <v>-5.2531016823802762E-2</v>
      </c>
      <c r="Y15" s="118">
        <v>-2.308778791829641E-2</v>
      </c>
      <c r="Z15" s="118">
        <v>0</v>
      </c>
      <c r="AA15" s="119">
        <v>0</v>
      </c>
      <c r="AB15" s="119">
        <v>-0.24937655860349126</v>
      </c>
      <c r="AC15" s="81" t="s">
        <v>78</v>
      </c>
    </row>
    <row r="16" spans="1:29">
      <c r="B16" s="441" t="s">
        <v>56</v>
      </c>
      <c r="C16" s="442"/>
      <c r="D16" s="442"/>
      <c r="E16" s="442"/>
      <c r="F16" s="442"/>
      <c r="G16" s="442"/>
      <c r="H16" s="442"/>
      <c r="I16" s="441" t="s">
        <v>56</v>
      </c>
      <c r="J16" s="442"/>
      <c r="K16" s="442"/>
      <c r="L16" s="442"/>
      <c r="M16" s="442"/>
      <c r="N16" s="442"/>
      <c r="O16" s="449"/>
      <c r="P16" s="441" t="s">
        <v>56</v>
      </c>
      <c r="Q16" s="442"/>
      <c r="R16" s="442"/>
      <c r="S16" s="442"/>
      <c r="T16" s="442"/>
      <c r="U16" s="442"/>
      <c r="V16" s="449"/>
      <c r="W16" s="450" t="s">
        <v>164</v>
      </c>
      <c r="X16" s="451"/>
      <c r="Y16" s="451"/>
      <c r="Z16" s="451"/>
      <c r="AA16" s="451"/>
      <c r="AB16" s="451"/>
      <c r="AC16" s="451"/>
    </row>
    <row r="17" spans="1:29">
      <c r="A17" s="76" t="s">
        <v>37</v>
      </c>
      <c r="B17" s="29">
        <v>16397</v>
      </c>
      <c r="C17" s="13">
        <v>5057</v>
      </c>
      <c r="D17" s="13">
        <v>3371</v>
      </c>
      <c r="E17" s="13">
        <v>3261</v>
      </c>
      <c r="F17" s="13">
        <v>778</v>
      </c>
      <c r="G17" s="13">
        <v>470</v>
      </c>
      <c r="H17" s="98" t="s">
        <v>78</v>
      </c>
      <c r="I17" s="29">
        <v>18572</v>
      </c>
      <c r="J17" s="13">
        <v>5951</v>
      </c>
      <c r="K17" s="13">
        <v>3470</v>
      </c>
      <c r="L17" s="13">
        <v>3549</v>
      </c>
      <c r="M17" s="13">
        <v>956</v>
      </c>
      <c r="N17" s="13">
        <v>550</v>
      </c>
      <c r="O17" s="100" t="s">
        <v>78</v>
      </c>
      <c r="P17" s="29">
        <v>22007</v>
      </c>
      <c r="Q17" s="13">
        <v>6917</v>
      </c>
      <c r="R17" s="13">
        <v>4205</v>
      </c>
      <c r="S17" s="13">
        <v>4045</v>
      </c>
      <c r="T17" s="13">
        <v>1156</v>
      </c>
      <c r="U17" s="13">
        <v>713</v>
      </c>
      <c r="V17" s="90">
        <v>4971</v>
      </c>
      <c r="W17" s="83">
        <v>3435</v>
      </c>
      <c r="X17" s="82">
        <v>966</v>
      </c>
      <c r="Y17" s="82">
        <v>735</v>
      </c>
      <c r="Z17" s="82">
        <v>496</v>
      </c>
      <c r="AA17" s="81">
        <v>200</v>
      </c>
      <c r="AB17" s="81">
        <v>163</v>
      </c>
      <c r="AC17" s="81" t="s">
        <v>78</v>
      </c>
    </row>
    <row r="18" spans="1:29">
      <c r="A18" s="46" t="s">
        <v>38</v>
      </c>
      <c r="B18" s="31">
        <v>13290</v>
      </c>
      <c r="C18" s="14">
        <v>4216</v>
      </c>
      <c r="D18" s="14">
        <v>2959</v>
      </c>
      <c r="E18" s="14">
        <v>3169</v>
      </c>
      <c r="F18" s="14">
        <v>544</v>
      </c>
      <c r="G18" s="14">
        <v>367</v>
      </c>
      <c r="H18" s="99" t="s">
        <v>78</v>
      </c>
      <c r="I18" s="31">
        <v>14689</v>
      </c>
      <c r="J18" s="14">
        <v>4844</v>
      </c>
      <c r="K18" s="14">
        <v>2969</v>
      </c>
      <c r="L18" s="14">
        <v>3440</v>
      </c>
      <c r="M18" s="14">
        <v>660</v>
      </c>
      <c r="N18" s="14">
        <v>420</v>
      </c>
      <c r="O18" s="101" t="s">
        <v>78</v>
      </c>
      <c r="P18" s="31">
        <v>17708</v>
      </c>
      <c r="Q18" s="14">
        <v>5727</v>
      </c>
      <c r="R18" s="14">
        <v>3651</v>
      </c>
      <c r="S18" s="14">
        <v>3950</v>
      </c>
      <c r="T18" s="14">
        <v>878</v>
      </c>
      <c r="U18" s="14">
        <v>574</v>
      </c>
      <c r="V18" s="91">
        <v>2928</v>
      </c>
      <c r="W18" s="86">
        <v>3019</v>
      </c>
      <c r="X18" s="85">
        <v>883</v>
      </c>
      <c r="Y18" s="85">
        <v>682</v>
      </c>
      <c r="Z18" s="85">
        <v>510</v>
      </c>
      <c r="AA18" s="84">
        <v>218</v>
      </c>
      <c r="AB18" s="84">
        <v>154</v>
      </c>
      <c r="AC18" s="84" t="s">
        <v>78</v>
      </c>
    </row>
    <row r="19" spans="1:29">
      <c r="A19" s="89" t="s">
        <v>62</v>
      </c>
      <c r="B19" s="29">
        <v>3107</v>
      </c>
      <c r="C19" s="13">
        <v>841</v>
      </c>
      <c r="D19" s="13">
        <v>412</v>
      </c>
      <c r="E19" s="13">
        <v>92</v>
      </c>
      <c r="F19" s="13">
        <v>234</v>
      </c>
      <c r="G19" s="13">
        <v>103</v>
      </c>
      <c r="H19" s="98" t="s">
        <v>78</v>
      </c>
      <c r="I19" s="29">
        <v>3883</v>
      </c>
      <c r="J19" s="13">
        <v>1107</v>
      </c>
      <c r="K19" s="13">
        <v>501</v>
      </c>
      <c r="L19" s="13">
        <v>109</v>
      </c>
      <c r="M19" s="13">
        <v>296</v>
      </c>
      <c r="N19" s="13">
        <v>130</v>
      </c>
      <c r="O19" s="100" t="s">
        <v>78</v>
      </c>
      <c r="P19" s="29">
        <v>4299</v>
      </c>
      <c r="Q19" s="13">
        <v>1190</v>
      </c>
      <c r="R19" s="13">
        <v>554</v>
      </c>
      <c r="S19" s="13">
        <v>95</v>
      </c>
      <c r="T19" s="13">
        <v>278</v>
      </c>
      <c r="U19" s="13">
        <v>139</v>
      </c>
      <c r="V19" s="90">
        <v>2043</v>
      </c>
      <c r="W19" s="83">
        <v>416</v>
      </c>
      <c r="X19" s="82">
        <v>83</v>
      </c>
      <c r="Y19" s="82">
        <v>53</v>
      </c>
      <c r="Z19" s="82">
        <v>-14</v>
      </c>
      <c r="AA19" s="81">
        <v>-18</v>
      </c>
      <c r="AB19" s="81">
        <v>9</v>
      </c>
      <c r="AC19" s="81" t="s">
        <v>78</v>
      </c>
    </row>
    <row r="20" spans="1:29">
      <c r="B20" s="441" t="s">
        <v>65</v>
      </c>
      <c r="C20" s="442"/>
      <c r="D20" s="442"/>
      <c r="E20" s="442"/>
      <c r="F20" s="442"/>
      <c r="G20" s="442"/>
      <c r="H20" s="442"/>
      <c r="I20" s="441" t="s">
        <v>65</v>
      </c>
      <c r="J20" s="442"/>
      <c r="K20" s="442"/>
      <c r="L20" s="442"/>
      <c r="M20" s="442"/>
      <c r="N20" s="442"/>
      <c r="O20" s="449"/>
      <c r="P20" s="441" t="s">
        <v>65</v>
      </c>
      <c r="Q20" s="442"/>
      <c r="R20" s="442"/>
      <c r="S20" s="442"/>
      <c r="T20" s="442"/>
      <c r="U20" s="442"/>
      <c r="V20" s="449"/>
      <c r="W20" s="452" t="s">
        <v>161</v>
      </c>
      <c r="X20" s="453"/>
      <c r="Y20" s="453"/>
      <c r="Z20" s="453"/>
      <c r="AA20" s="453"/>
      <c r="AB20" s="453"/>
      <c r="AC20" s="453"/>
    </row>
    <row r="21" spans="1:29">
      <c r="A21" s="76" t="s">
        <v>37</v>
      </c>
      <c r="B21" s="92">
        <v>31.848729702431822</v>
      </c>
      <c r="C21" s="87">
        <v>29.562726528703383</v>
      </c>
      <c r="D21" s="87">
        <v>39.682165979988227</v>
      </c>
      <c r="E21" s="87">
        <v>34.56279809220986</v>
      </c>
      <c r="F21" s="87">
        <v>34.778721502011621</v>
      </c>
      <c r="G21" s="87">
        <v>36.098310291858674</v>
      </c>
      <c r="H21" s="98" t="s">
        <v>78</v>
      </c>
      <c r="I21" s="92">
        <v>34.054569458706176</v>
      </c>
      <c r="J21" s="87">
        <v>32.998780082067206</v>
      </c>
      <c r="K21" s="87">
        <v>39.898815683569048</v>
      </c>
      <c r="L21" s="87">
        <v>37.876200640341516</v>
      </c>
      <c r="M21" s="87">
        <v>39.438943894389439</v>
      </c>
      <c r="N21" s="87">
        <v>38.035961272475795</v>
      </c>
      <c r="O21" s="100" t="s">
        <v>78</v>
      </c>
      <c r="P21" s="92">
        <v>38.21057749071084</v>
      </c>
      <c r="Q21" s="87">
        <v>36.62889218385935</v>
      </c>
      <c r="R21" s="87">
        <v>46.173273306247943</v>
      </c>
      <c r="S21" s="87">
        <v>42.972484861361949</v>
      </c>
      <c r="T21" s="87">
        <v>44.342155734560798</v>
      </c>
      <c r="U21" s="87">
        <v>41.598599766627771</v>
      </c>
      <c r="V21" s="93">
        <v>31.325225281996342</v>
      </c>
      <c r="W21" s="117">
        <v>4.1560080320046637</v>
      </c>
      <c r="X21" s="118">
        <v>3.6301121017921432</v>
      </c>
      <c r="Y21" s="118">
        <v>6.2744576226788951</v>
      </c>
      <c r="Z21" s="118">
        <v>5.0962842210204329</v>
      </c>
      <c r="AA21" s="119">
        <v>4.9032118401713589</v>
      </c>
      <c r="AB21" s="119">
        <v>3.562638494151976</v>
      </c>
      <c r="AC21" s="81" t="s">
        <v>78</v>
      </c>
    </row>
    <row r="22" spans="1:29">
      <c r="A22" s="46" t="s">
        <v>38</v>
      </c>
      <c r="B22" s="94">
        <v>32.508989506127541</v>
      </c>
      <c r="C22" s="88">
        <v>32.573591902959123</v>
      </c>
      <c r="D22" s="88">
        <v>40.018934271030567</v>
      </c>
      <c r="E22" s="88">
        <v>34.486886494721951</v>
      </c>
      <c r="F22" s="88">
        <v>35.028976175144884</v>
      </c>
      <c r="G22" s="88">
        <v>39.632829373650111</v>
      </c>
      <c r="H22" s="99" t="s">
        <v>78</v>
      </c>
      <c r="I22" s="94">
        <v>33.932407771027286</v>
      </c>
      <c r="J22" s="88">
        <v>34.939411425274095</v>
      </c>
      <c r="K22" s="88">
        <v>39.497139816416123</v>
      </c>
      <c r="L22" s="88">
        <v>37.719298245614034</v>
      </c>
      <c r="M22" s="88">
        <v>38.238702201622246</v>
      </c>
      <c r="N22" s="88">
        <v>40.191387559808611</v>
      </c>
      <c r="O22" s="101" t="s">
        <v>78</v>
      </c>
      <c r="P22" s="94">
        <v>38.730561448787206</v>
      </c>
      <c r="Q22" s="88">
        <v>39.137565775985784</v>
      </c>
      <c r="R22" s="88">
        <v>46.456292149128387</v>
      </c>
      <c r="S22" s="88">
        <v>43.112857454704212</v>
      </c>
      <c r="T22" s="88">
        <v>45.776850886339936</v>
      </c>
      <c r="U22" s="88">
        <v>44.427244582043343</v>
      </c>
      <c r="V22" s="95">
        <v>26.968775904946117</v>
      </c>
      <c r="W22" s="120">
        <v>4.7981536777599203</v>
      </c>
      <c r="X22" s="121">
        <v>4.1981543507116896</v>
      </c>
      <c r="Y22" s="121">
        <v>6.9591523327122644</v>
      </c>
      <c r="Z22" s="121">
        <v>5.3935592090901778</v>
      </c>
      <c r="AA22" s="122">
        <v>7.5381486847176902</v>
      </c>
      <c r="AB22" s="122">
        <v>4.2358570222347325</v>
      </c>
      <c r="AC22" s="84" t="s">
        <v>78</v>
      </c>
    </row>
    <row r="23" spans="1:29">
      <c r="A23" s="89" t="s">
        <v>62</v>
      </c>
      <c r="B23" s="92">
        <v>29.303027445062718</v>
      </c>
      <c r="C23" s="87">
        <v>20.201777564256545</v>
      </c>
      <c r="D23" s="87">
        <v>37.420526793823797</v>
      </c>
      <c r="E23" s="87">
        <v>37.398373983739837</v>
      </c>
      <c r="F23" s="87">
        <v>34.210526315789473</v>
      </c>
      <c r="G23" s="87">
        <v>27.393617021276594</v>
      </c>
      <c r="H23" s="98" t="s">
        <v>78</v>
      </c>
      <c r="I23" s="92">
        <v>34.524762158797898</v>
      </c>
      <c r="J23" s="87">
        <v>26.546762589928058</v>
      </c>
      <c r="K23" s="87">
        <v>42.457627118644069</v>
      </c>
      <c r="L23" s="87">
        <v>43.6</v>
      </c>
      <c r="M23" s="87">
        <v>42.406876790830943</v>
      </c>
      <c r="N23" s="87">
        <v>32.418952618453865</v>
      </c>
      <c r="O23" s="100" t="s">
        <v>78</v>
      </c>
      <c r="P23" s="92">
        <v>36.208203486903059</v>
      </c>
      <c r="Q23" s="87">
        <v>27.993413314514232</v>
      </c>
      <c r="R23" s="87">
        <v>44.391025641025635</v>
      </c>
      <c r="S23" s="87">
        <v>37.848605577689241</v>
      </c>
      <c r="T23" s="87">
        <v>40.348330914368653</v>
      </c>
      <c r="U23" s="87">
        <v>32.938388625592417</v>
      </c>
      <c r="V23" s="93">
        <v>40.762170790103752</v>
      </c>
      <c r="W23" s="117">
        <v>1.683441328105161</v>
      </c>
      <c r="X23" s="118">
        <v>1.4466507245861742</v>
      </c>
      <c r="Y23" s="118">
        <v>1.933398522381566</v>
      </c>
      <c r="Z23" s="118">
        <v>-5.75139442231076</v>
      </c>
      <c r="AA23" s="119">
        <v>-2.0585458764622899</v>
      </c>
      <c r="AB23" s="119">
        <v>0.51943600713855176</v>
      </c>
      <c r="AC23" s="81" t="s">
        <v>78</v>
      </c>
    </row>
    <row r="24" spans="1:29">
      <c r="B24" s="441" t="s">
        <v>58</v>
      </c>
      <c r="C24" s="442"/>
      <c r="D24" s="442"/>
      <c r="E24" s="442"/>
      <c r="F24" s="442"/>
      <c r="G24" s="442"/>
      <c r="H24" s="442"/>
      <c r="I24" s="441" t="s">
        <v>58</v>
      </c>
      <c r="J24" s="442"/>
      <c r="K24" s="442"/>
      <c r="L24" s="442"/>
      <c r="M24" s="442"/>
      <c r="N24" s="442"/>
      <c r="O24" s="449"/>
      <c r="P24" s="441" t="s">
        <v>58</v>
      </c>
      <c r="Q24" s="442"/>
      <c r="R24" s="442"/>
      <c r="S24" s="442"/>
      <c r="T24" s="442"/>
      <c r="U24" s="442"/>
      <c r="V24" s="449"/>
      <c r="W24" s="452" t="s">
        <v>165</v>
      </c>
      <c r="X24" s="453"/>
      <c r="Y24" s="453"/>
      <c r="Z24" s="453"/>
      <c r="AA24" s="453"/>
      <c r="AB24" s="453"/>
      <c r="AC24" s="453"/>
    </row>
    <row r="25" spans="1:29">
      <c r="A25" s="76" t="s">
        <v>37</v>
      </c>
      <c r="B25" s="29">
        <v>34788</v>
      </c>
      <c r="C25" s="40">
        <v>12023</v>
      </c>
      <c r="D25" s="13">
        <v>5087</v>
      </c>
      <c r="E25" s="13">
        <v>6123</v>
      </c>
      <c r="F25" s="13">
        <v>1441</v>
      </c>
      <c r="G25" s="13">
        <v>820</v>
      </c>
      <c r="H25" s="98" t="s">
        <v>78</v>
      </c>
      <c r="I25" s="29">
        <v>35704</v>
      </c>
      <c r="J25" s="13">
        <v>12054</v>
      </c>
      <c r="K25" s="13">
        <v>5193</v>
      </c>
      <c r="L25" s="13">
        <v>5780</v>
      </c>
      <c r="M25" s="13">
        <v>1453</v>
      </c>
      <c r="N25" s="13">
        <v>890</v>
      </c>
      <c r="O25" s="100" t="s">
        <v>78</v>
      </c>
      <c r="P25" s="29">
        <v>35366</v>
      </c>
      <c r="Q25" s="13">
        <v>11951</v>
      </c>
      <c r="R25" s="13">
        <v>4870</v>
      </c>
      <c r="S25" s="13">
        <v>5334</v>
      </c>
      <c r="T25" s="13">
        <v>1437</v>
      </c>
      <c r="U25" s="13">
        <v>997</v>
      </c>
      <c r="V25" s="90">
        <v>10777</v>
      </c>
      <c r="W25" s="83">
        <v>-338</v>
      </c>
      <c r="X25" s="82">
        <v>-103</v>
      </c>
      <c r="Y25" s="82">
        <v>-323</v>
      </c>
      <c r="Z25" s="82">
        <v>-446</v>
      </c>
      <c r="AA25" s="81">
        <v>-16</v>
      </c>
      <c r="AB25" s="81">
        <v>107</v>
      </c>
      <c r="AC25" s="81" t="s">
        <v>78</v>
      </c>
    </row>
    <row r="26" spans="1:29">
      <c r="A26" s="46" t="s">
        <v>38</v>
      </c>
      <c r="B26" s="31">
        <v>27329</v>
      </c>
      <c r="C26" s="14">
        <v>8712</v>
      </c>
      <c r="D26" s="14">
        <v>4403</v>
      </c>
      <c r="E26" s="14">
        <v>5969</v>
      </c>
      <c r="F26" s="14">
        <v>984</v>
      </c>
      <c r="G26" s="14">
        <v>548</v>
      </c>
      <c r="H26" s="99" t="s">
        <v>78</v>
      </c>
      <c r="I26" s="31">
        <v>28375</v>
      </c>
      <c r="J26" s="14">
        <v>9003</v>
      </c>
      <c r="K26" s="14">
        <v>4519</v>
      </c>
      <c r="L26" s="14">
        <v>5639</v>
      </c>
      <c r="M26" s="14">
        <v>1051</v>
      </c>
      <c r="N26" s="14">
        <v>620</v>
      </c>
      <c r="O26" s="101" t="s">
        <v>78</v>
      </c>
      <c r="P26" s="31">
        <v>27822</v>
      </c>
      <c r="Q26" s="14">
        <v>8900</v>
      </c>
      <c r="R26" s="14">
        <v>4181</v>
      </c>
      <c r="S26" s="14">
        <v>5178</v>
      </c>
      <c r="T26" s="14">
        <v>1026</v>
      </c>
      <c r="U26" s="14">
        <v>714</v>
      </c>
      <c r="V26" s="91">
        <v>7823</v>
      </c>
      <c r="W26" s="86">
        <v>-553</v>
      </c>
      <c r="X26" s="85">
        <v>-103</v>
      </c>
      <c r="Y26" s="85">
        <v>-338</v>
      </c>
      <c r="Z26" s="85">
        <v>-461</v>
      </c>
      <c r="AA26" s="84">
        <v>-25</v>
      </c>
      <c r="AB26" s="84">
        <v>94</v>
      </c>
      <c r="AC26" s="84" t="s">
        <v>78</v>
      </c>
    </row>
    <row r="27" spans="1:29">
      <c r="A27" s="89" t="s">
        <v>62</v>
      </c>
      <c r="B27" s="29">
        <v>7459</v>
      </c>
      <c r="C27" s="13">
        <v>3311</v>
      </c>
      <c r="D27" s="13">
        <v>684</v>
      </c>
      <c r="E27" s="13">
        <v>154</v>
      </c>
      <c r="F27" s="13">
        <v>457</v>
      </c>
      <c r="G27" s="13">
        <v>272</v>
      </c>
      <c r="H27" s="98" t="s">
        <v>78</v>
      </c>
      <c r="I27" s="29">
        <v>7329</v>
      </c>
      <c r="J27" s="13">
        <v>3051</v>
      </c>
      <c r="K27" s="13">
        <v>674</v>
      </c>
      <c r="L27" s="13">
        <v>141</v>
      </c>
      <c r="M27" s="13">
        <v>402</v>
      </c>
      <c r="N27" s="13">
        <v>270</v>
      </c>
      <c r="O27" s="100" t="s">
        <v>78</v>
      </c>
      <c r="P27" s="29">
        <v>7544</v>
      </c>
      <c r="Q27" s="13">
        <v>3051</v>
      </c>
      <c r="R27" s="13">
        <v>689</v>
      </c>
      <c r="S27" s="13">
        <v>156</v>
      </c>
      <c r="T27" s="13">
        <v>411</v>
      </c>
      <c r="U27" s="13">
        <v>283</v>
      </c>
      <c r="V27" s="90">
        <v>2954</v>
      </c>
      <c r="W27" s="83">
        <v>215</v>
      </c>
      <c r="X27" s="82">
        <v>0</v>
      </c>
      <c r="Y27" s="82">
        <v>15</v>
      </c>
      <c r="Z27" s="82">
        <v>15</v>
      </c>
      <c r="AA27" s="81">
        <v>9</v>
      </c>
      <c r="AB27" s="81">
        <v>13</v>
      </c>
      <c r="AC27" s="81" t="s">
        <v>78</v>
      </c>
    </row>
    <row r="28" spans="1:29">
      <c r="B28" s="441" t="s">
        <v>66</v>
      </c>
      <c r="C28" s="442"/>
      <c r="D28" s="442"/>
      <c r="E28" s="442"/>
      <c r="F28" s="442"/>
      <c r="G28" s="442"/>
      <c r="H28" s="442"/>
      <c r="I28" s="441" t="s">
        <v>66</v>
      </c>
      <c r="J28" s="442"/>
      <c r="K28" s="442"/>
      <c r="L28" s="442"/>
      <c r="M28" s="442"/>
      <c r="N28" s="442"/>
      <c r="O28" s="449"/>
      <c r="P28" s="441" t="s">
        <v>66</v>
      </c>
      <c r="Q28" s="442"/>
      <c r="R28" s="442"/>
      <c r="S28" s="442"/>
      <c r="T28" s="442"/>
      <c r="U28" s="442"/>
      <c r="V28" s="449"/>
      <c r="W28" s="452" t="s">
        <v>161</v>
      </c>
      <c r="X28" s="453"/>
      <c r="Y28" s="453"/>
      <c r="Z28" s="453"/>
      <c r="AA28" s="453"/>
      <c r="AB28" s="453"/>
      <c r="AC28" s="453"/>
    </row>
    <row r="29" spans="1:29">
      <c r="A29" s="76" t="s">
        <v>37</v>
      </c>
      <c r="B29" s="51">
        <v>67.570507342086856</v>
      </c>
      <c r="C29" s="47">
        <v>70.285280018706885</v>
      </c>
      <c r="D29" s="47">
        <v>59.882283696291935</v>
      </c>
      <c r="E29" s="47">
        <v>64.896661367249592</v>
      </c>
      <c r="F29" s="47">
        <v>64.416629414394279</v>
      </c>
      <c r="G29" s="47">
        <v>62.980030721966209</v>
      </c>
      <c r="H29" s="98" t="s">
        <v>78</v>
      </c>
      <c r="I29" s="51">
        <v>65.468681238081274</v>
      </c>
      <c r="J29" s="47">
        <v>66.840412554064542</v>
      </c>
      <c r="K29" s="47">
        <v>59.710244912038632</v>
      </c>
      <c r="L29" s="47">
        <v>61.686232657417285</v>
      </c>
      <c r="M29" s="47">
        <v>59.942244224422446</v>
      </c>
      <c r="N29" s="47">
        <v>61.549100968188107</v>
      </c>
      <c r="O29" s="100" t="s">
        <v>78</v>
      </c>
      <c r="P29" s="51">
        <v>61.405701982845443</v>
      </c>
      <c r="Q29" s="47">
        <v>63.286380004236385</v>
      </c>
      <c r="R29" s="47">
        <v>53.475348632919726</v>
      </c>
      <c r="S29" s="47">
        <v>56.666312546478267</v>
      </c>
      <c r="T29" s="47">
        <v>55.120828538550057</v>
      </c>
      <c r="U29" s="47">
        <v>58.168028004667448</v>
      </c>
      <c r="V29" s="96">
        <v>67.912281807297248</v>
      </c>
      <c r="W29" s="117">
        <v>-4.062979255235831</v>
      </c>
      <c r="X29" s="118">
        <v>-3.5540325498281575</v>
      </c>
      <c r="Y29" s="118">
        <v>-6.2348962791189066</v>
      </c>
      <c r="Z29" s="118">
        <v>-5.0199201109390188</v>
      </c>
      <c r="AA29" s="119">
        <v>-4.8214156858723882</v>
      </c>
      <c r="AB29" s="119">
        <v>-3.3810729635206584</v>
      </c>
      <c r="AC29" s="81" t="s">
        <v>78</v>
      </c>
    </row>
    <row r="30" spans="1:29">
      <c r="A30" s="46" t="s">
        <v>38</v>
      </c>
      <c r="B30" s="52">
        <v>66.85012597539199</v>
      </c>
      <c r="C30" s="48">
        <v>67.310515336475319</v>
      </c>
      <c r="D30" s="48">
        <v>59.548282391127941</v>
      </c>
      <c r="E30" s="48">
        <v>64.95810207857221</v>
      </c>
      <c r="F30" s="48">
        <v>63.361236316806178</v>
      </c>
      <c r="G30" s="48">
        <v>59.179265658747305</v>
      </c>
      <c r="H30" s="99" t="s">
        <v>78</v>
      </c>
      <c r="I30" s="52">
        <v>65.547829702695836</v>
      </c>
      <c r="J30" s="48">
        <v>64.93796884016156</v>
      </c>
      <c r="K30" s="48">
        <v>60.117067979247039</v>
      </c>
      <c r="L30" s="48">
        <v>61.831140350877192</v>
      </c>
      <c r="M30" s="48">
        <v>60.892236384704525</v>
      </c>
      <c r="N30" s="48">
        <v>59.330143540669852</v>
      </c>
      <c r="O30" s="101" t="s">
        <v>78</v>
      </c>
      <c r="P30" s="52">
        <v>60.851687408411891</v>
      </c>
      <c r="Q30" s="48">
        <v>60.82143101209595</v>
      </c>
      <c r="R30" s="48">
        <v>53.200152691182076</v>
      </c>
      <c r="S30" s="48">
        <v>56.516044531761622</v>
      </c>
      <c r="T30" s="48">
        <v>53.493222106360797</v>
      </c>
      <c r="U30" s="48">
        <v>55.26315789473685</v>
      </c>
      <c r="V30" s="97">
        <v>72.054895459150785</v>
      </c>
      <c r="W30" s="120">
        <v>-4.6961422942839448</v>
      </c>
      <c r="X30" s="121">
        <v>-4.11653782806561</v>
      </c>
      <c r="Y30" s="121">
        <v>-6.9169152880649634</v>
      </c>
      <c r="Z30" s="121">
        <v>-5.3150958191155695</v>
      </c>
      <c r="AA30" s="122">
        <v>-7.3990142783437278</v>
      </c>
      <c r="AB30" s="122">
        <v>-4.066985645933002</v>
      </c>
      <c r="AC30" s="84" t="s">
        <v>78</v>
      </c>
    </row>
    <row r="31" spans="1:29">
      <c r="A31" s="89" t="s">
        <v>62</v>
      </c>
      <c r="B31" s="51">
        <v>70.348014712817132</v>
      </c>
      <c r="C31" s="47">
        <v>79.533989911121779</v>
      </c>
      <c r="D31" s="47">
        <v>62.125340599455036</v>
      </c>
      <c r="E31" s="47">
        <v>62.601626016260155</v>
      </c>
      <c r="F31" s="47">
        <v>66.812865497076018</v>
      </c>
      <c r="G31" s="47">
        <v>72.340425531914903</v>
      </c>
      <c r="H31" s="98" t="s">
        <v>78</v>
      </c>
      <c r="I31" s="51">
        <v>65.164043744998665</v>
      </c>
      <c r="J31" s="47">
        <v>73.165467625899282</v>
      </c>
      <c r="K31" s="47">
        <v>57.118644067796609</v>
      </c>
      <c r="L31" s="47">
        <v>56.399999999999991</v>
      </c>
      <c r="M31" s="47">
        <v>57.59312320916905</v>
      </c>
      <c r="N31" s="47">
        <v>67.331670822942641</v>
      </c>
      <c r="O31" s="100" t="s">
        <v>78</v>
      </c>
      <c r="P31" s="51">
        <v>63.539122378505851</v>
      </c>
      <c r="Q31" s="47">
        <v>71.771347918136911</v>
      </c>
      <c r="R31" s="47">
        <v>55.208333333333336</v>
      </c>
      <c r="S31" s="47">
        <v>62.151394422310759</v>
      </c>
      <c r="T31" s="47">
        <v>59.651669085631355</v>
      </c>
      <c r="U31" s="47">
        <v>67.061611374407576</v>
      </c>
      <c r="V31" s="96">
        <v>58.938547486033521</v>
      </c>
      <c r="W31" s="117">
        <v>-1.6249213664928135</v>
      </c>
      <c r="X31" s="118">
        <v>-1.3941197077623713</v>
      </c>
      <c r="Y31" s="118">
        <v>-1.9103107344632733</v>
      </c>
      <c r="Z31" s="118">
        <v>5.7513944223107671</v>
      </c>
      <c r="AA31" s="119">
        <v>2.0585458764623041</v>
      </c>
      <c r="AB31" s="119">
        <v>-0.27005944853506492</v>
      </c>
      <c r="AC31" s="81" t="s">
        <v>78</v>
      </c>
    </row>
    <row r="32" spans="1:29" ht="21" customHeight="1">
      <c r="A32" s="206" t="s">
        <v>123</v>
      </c>
    </row>
    <row r="34" spans="1:2">
      <c r="A34" s="15" t="s">
        <v>10</v>
      </c>
      <c r="B34" s="10" t="s">
        <v>13</v>
      </c>
    </row>
    <row r="35" spans="1:2">
      <c r="A35" s="15" t="s">
        <v>101</v>
      </c>
      <c r="B35" s="10" t="s">
        <v>102</v>
      </c>
    </row>
    <row r="36" spans="1:2">
      <c r="A36" s="207" t="s">
        <v>78</v>
      </c>
      <c r="B36" s="10" t="s">
        <v>103</v>
      </c>
    </row>
    <row r="37" spans="1:2" ht="12.75" thickBot="1"/>
    <row r="38" spans="1:2">
      <c r="A38" s="208" t="s">
        <v>120</v>
      </c>
    </row>
  </sheetData>
  <sheetProtection algorithmName="SHA-512" hashValue="KFTXAo0hKY9UAqcKL9EcbZaZyFZmOLT9cpgWAvoyU/voVckb61eJpQOoY/LcXXweOnuETym2O0BmbF5p+G3qXQ==" saltValue="M2WGcz2+laHmGrFRoEICYQ==" spinCount="100000" sheet="1" objects="1" scenarios="1"/>
  <mergeCells count="37">
    <mergeCell ref="B8:H8"/>
    <mergeCell ref="B12:H12"/>
    <mergeCell ref="I12:O12"/>
    <mergeCell ref="P12:V12"/>
    <mergeCell ref="B16:H16"/>
    <mergeCell ref="I16:O16"/>
    <mergeCell ref="P16:V16"/>
    <mergeCell ref="P5:V5"/>
    <mergeCell ref="P6:P7"/>
    <mergeCell ref="Q6:V6"/>
    <mergeCell ref="I8:O8"/>
    <mergeCell ref="P8:V8"/>
    <mergeCell ref="A5:A7"/>
    <mergeCell ref="B6:B7"/>
    <mergeCell ref="C6:H6"/>
    <mergeCell ref="I6:I7"/>
    <mergeCell ref="J6:O6"/>
    <mergeCell ref="B5:H5"/>
    <mergeCell ref="I5:O5"/>
    <mergeCell ref="W16:AC16"/>
    <mergeCell ref="W20:AC20"/>
    <mergeCell ref="W24:AC24"/>
    <mergeCell ref="W28:AC28"/>
    <mergeCell ref="W5:AC5"/>
    <mergeCell ref="W6:W7"/>
    <mergeCell ref="X6:AC6"/>
    <mergeCell ref="W8:AC8"/>
    <mergeCell ref="W12:AC12"/>
    <mergeCell ref="B28:H28"/>
    <mergeCell ref="I28:O28"/>
    <mergeCell ref="P28:V28"/>
    <mergeCell ref="B20:H20"/>
    <mergeCell ref="I20:O20"/>
    <mergeCell ref="P20:V20"/>
    <mergeCell ref="B24:H24"/>
    <mergeCell ref="I24:O24"/>
    <mergeCell ref="P24:V24"/>
  </mergeCells>
  <hyperlinks>
    <hyperlink ref="A1" location="Inhalt!A1" display="Zurück zum Inhalt"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P66"/>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ColWidth="11.5703125" defaultRowHeight="12"/>
  <cols>
    <col min="1" max="1" width="26.140625" style="10" customWidth="1"/>
    <col min="2" max="2" width="11.5703125" style="10"/>
    <col min="3" max="3" width="13.5703125" style="10" customWidth="1"/>
    <col min="4" max="4" width="11.5703125" style="10" customWidth="1"/>
    <col min="5" max="5" width="11.5703125" style="10"/>
    <col min="6" max="6" width="12.42578125" style="10" customWidth="1"/>
    <col min="7" max="7" width="11.5703125" style="10"/>
    <col min="8" max="8" width="13.5703125" style="10" customWidth="1"/>
    <col min="9" max="10" width="11.5703125" style="10"/>
    <col min="11" max="11" width="14" style="10" customWidth="1"/>
    <col min="12" max="12" width="11.5703125" style="10"/>
    <col min="13" max="13" width="13" style="10" customWidth="1"/>
    <col min="14" max="15" width="11.5703125" style="10"/>
    <col min="16" max="16" width="14.42578125" style="10" customWidth="1"/>
    <col min="17" max="16384" width="11.5703125" style="10"/>
  </cols>
  <sheetData>
    <row r="1" spans="1:16">
      <c r="A1" s="209" t="s">
        <v>0</v>
      </c>
    </row>
    <row r="3" spans="1:16">
      <c r="A3" s="19" t="s">
        <v>126</v>
      </c>
    </row>
    <row r="5" spans="1:16">
      <c r="A5" s="419" t="s">
        <v>9</v>
      </c>
      <c r="B5" s="419">
        <v>2015</v>
      </c>
      <c r="C5" s="419"/>
      <c r="D5" s="419"/>
      <c r="E5" s="419"/>
      <c r="F5" s="468"/>
      <c r="G5" s="470">
        <v>2020</v>
      </c>
      <c r="H5" s="419"/>
      <c r="I5" s="419"/>
      <c r="J5" s="419"/>
      <c r="K5" s="447"/>
      <c r="L5" s="471" t="s">
        <v>162</v>
      </c>
      <c r="M5" s="472"/>
      <c r="N5" s="472"/>
      <c r="O5" s="472"/>
      <c r="P5" s="472"/>
    </row>
    <row r="6" spans="1:16">
      <c r="A6" s="419"/>
      <c r="B6" s="419" t="s">
        <v>1</v>
      </c>
      <c r="C6" s="419" t="s">
        <v>16</v>
      </c>
      <c r="D6" s="419"/>
      <c r="E6" s="419"/>
      <c r="F6" s="468"/>
      <c r="G6" s="470" t="s">
        <v>1</v>
      </c>
      <c r="H6" s="419" t="s">
        <v>16</v>
      </c>
      <c r="I6" s="419"/>
      <c r="J6" s="419"/>
      <c r="K6" s="468"/>
      <c r="L6" s="470" t="s">
        <v>1</v>
      </c>
      <c r="M6" s="419" t="s">
        <v>16</v>
      </c>
      <c r="N6" s="419"/>
      <c r="O6" s="419"/>
      <c r="P6" s="419"/>
    </row>
    <row r="7" spans="1:16" ht="31.5" customHeight="1">
      <c r="A7" s="419"/>
      <c r="B7" s="419"/>
      <c r="C7" s="419" t="s">
        <v>95</v>
      </c>
      <c r="D7" s="419"/>
      <c r="E7" s="419" t="s">
        <v>96</v>
      </c>
      <c r="F7" s="468"/>
      <c r="G7" s="470"/>
      <c r="H7" s="419" t="s">
        <v>95</v>
      </c>
      <c r="I7" s="419"/>
      <c r="J7" s="419" t="s">
        <v>96</v>
      </c>
      <c r="K7" s="468"/>
      <c r="L7" s="470"/>
      <c r="M7" s="419" t="s">
        <v>95</v>
      </c>
      <c r="N7" s="419"/>
      <c r="O7" s="419" t="s">
        <v>96</v>
      </c>
      <c r="P7" s="419"/>
    </row>
    <row r="8" spans="1:16" ht="36">
      <c r="A8" s="469"/>
      <c r="B8" s="473"/>
      <c r="C8" s="324" t="s">
        <v>97</v>
      </c>
      <c r="D8" s="473" t="s">
        <v>98</v>
      </c>
      <c r="E8" s="473"/>
      <c r="F8" s="241" t="s">
        <v>99</v>
      </c>
      <c r="G8" s="474"/>
      <c r="H8" s="201" t="s">
        <v>97</v>
      </c>
      <c r="I8" s="475" t="s">
        <v>98</v>
      </c>
      <c r="J8" s="475"/>
      <c r="K8" s="70" t="s">
        <v>99</v>
      </c>
      <c r="L8" s="474"/>
      <c r="M8" s="200" t="s">
        <v>97</v>
      </c>
      <c r="N8" s="469" t="s">
        <v>98</v>
      </c>
      <c r="O8" s="469"/>
      <c r="P8" s="200" t="s">
        <v>99</v>
      </c>
    </row>
    <row r="9" spans="1:16" ht="13.35" customHeight="1">
      <c r="A9" s="268"/>
      <c r="B9" s="465" t="s">
        <v>37</v>
      </c>
      <c r="C9" s="465"/>
      <c r="D9" s="465"/>
      <c r="E9" s="465"/>
      <c r="F9" s="466"/>
      <c r="G9" s="467" t="s">
        <v>37</v>
      </c>
      <c r="H9" s="465"/>
      <c r="I9" s="465"/>
      <c r="J9" s="465"/>
      <c r="K9" s="466"/>
      <c r="L9" s="467" t="s">
        <v>37</v>
      </c>
      <c r="M9" s="465"/>
      <c r="N9" s="465"/>
      <c r="O9" s="465"/>
      <c r="P9" s="465"/>
    </row>
    <row r="10" spans="1:16">
      <c r="A10" s="304"/>
      <c r="B10" s="456" t="s">
        <v>3</v>
      </c>
      <c r="C10" s="456"/>
      <c r="D10" s="456"/>
      <c r="E10" s="456"/>
      <c r="F10" s="457"/>
      <c r="G10" s="458" t="s">
        <v>3</v>
      </c>
      <c r="H10" s="456"/>
      <c r="I10" s="456"/>
      <c r="J10" s="456"/>
      <c r="K10" s="457"/>
      <c r="L10" s="458" t="s">
        <v>137</v>
      </c>
      <c r="M10" s="456"/>
      <c r="N10" s="456"/>
      <c r="O10" s="456"/>
      <c r="P10" s="456"/>
    </row>
    <row r="11" spans="1:16">
      <c r="A11" s="222" t="s">
        <v>1</v>
      </c>
      <c r="B11" s="302">
        <v>54536</v>
      </c>
      <c r="C11" s="302">
        <v>32148</v>
      </c>
      <c r="D11" s="302">
        <v>14674</v>
      </c>
      <c r="E11" s="302">
        <v>4875</v>
      </c>
      <c r="F11" s="322">
        <v>2839</v>
      </c>
      <c r="G11" s="316">
        <v>57594</v>
      </c>
      <c r="H11" s="302">
        <v>35669</v>
      </c>
      <c r="I11" s="302">
        <v>16163</v>
      </c>
      <c r="J11" s="302">
        <v>2984</v>
      </c>
      <c r="K11" s="322">
        <v>2778</v>
      </c>
      <c r="L11" s="331">
        <v>3058</v>
      </c>
      <c r="M11" s="303">
        <v>3521</v>
      </c>
      <c r="N11" s="303">
        <v>1489</v>
      </c>
      <c r="O11" s="303">
        <v>-1891</v>
      </c>
      <c r="P11" s="303">
        <v>-61</v>
      </c>
    </row>
    <row r="12" spans="1:16">
      <c r="A12" s="12" t="s">
        <v>2</v>
      </c>
      <c r="B12" s="63">
        <v>18034</v>
      </c>
      <c r="C12" s="63">
        <v>11233</v>
      </c>
      <c r="D12" s="63">
        <v>5171</v>
      </c>
      <c r="E12" s="63">
        <v>915</v>
      </c>
      <c r="F12" s="72">
        <v>715</v>
      </c>
      <c r="G12" s="139">
        <v>18884</v>
      </c>
      <c r="H12" s="63">
        <v>12296</v>
      </c>
      <c r="I12" s="63">
        <v>5521</v>
      </c>
      <c r="J12" s="63">
        <v>359</v>
      </c>
      <c r="K12" s="72">
        <v>708</v>
      </c>
      <c r="L12" s="136">
        <v>850</v>
      </c>
      <c r="M12" s="137">
        <v>1063</v>
      </c>
      <c r="N12" s="137">
        <v>350</v>
      </c>
      <c r="O12" s="137">
        <v>-556</v>
      </c>
      <c r="P12" s="137">
        <v>-7</v>
      </c>
    </row>
    <row r="13" spans="1:16">
      <c r="A13" s="157" t="s">
        <v>8</v>
      </c>
      <c r="B13" s="62">
        <v>8697</v>
      </c>
      <c r="C13" s="62">
        <v>4948</v>
      </c>
      <c r="D13" s="62">
        <v>2822</v>
      </c>
      <c r="E13" s="62">
        <v>663</v>
      </c>
      <c r="F13" s="71">
        <v>264</v>
      </c>
      <c r="G13" s="138">
        <v>9107</v>
      </c>
      <c r="H13" s="62">
        <v>5489</v>
      </c>
      <c r="I13" s="62">
        <v>2968</v>
      </c>
      <c r="J13" s="62">
        <v>430</v>
      </c>
      <c r="K13" s="71">
        <v>220</v>
      </c>
      <c r="L13" s="134">
        <v>410</v>
      </c>
      <c r="M13" s="135">
        <v>541</v>
      </c>
      <c r="N13" s="135">
        <v>146</v>
      </c>
      <c r="O13" s="135">
        <v>-233</v>
      </c>
      <c r="P13" s="135">
        <v>-44</v>
      </c>
    </row>
    <row r="14" spans="1:16">
      <c r="A14" s="12" t="s">
        <v>11</v>
      </c>
      <c r="B14" s="63">
        <v>9370</v>
      </c>
      <c r="C14" s="63">
        <v>5020</v>
      </c>
      <c r="D14" s="63">
        <v>3335</v>
      </c>
      <c r="E14" s="63">
        <v>772</v>
      </c>
      <c r="F14" s="72">
        <v>243</v>
      </c>
      <c r="G14" s="139">
        <v>9413</v>
      </c>
      <c r="H14" s="63">
        <v>5207</v>
      </c>
      <c r="I14" s="63">
        <v>3795</v>
      </c>
      <c r="J14" s="63">
        <v>226</v>
      </c>
      <c r="K14" s="72">
        <v>185</v>
      </c>
      <c r="L14" s="136">
        <v>43</v>
      </c>
      <c r="M14" s="137">
        <v>187</v>
      </c>
      <c r="N14" s="137">
        <v>460</v>
      </c>
      <c r="O14" s="137">
        <v>-546</v>
      </c>
      <c r="P14" s="137">
        <v>-58</v>
      </c>
    </row>
    <row r="15" spans="1:16">
      <c r="A15" s="157" t="s">
        <v>5</v>
      </c>
      <c r="B15" s="62">
        <v>2424</v>
      </c>
      <c r="C15" s="62">
        <v>1719</v>
      </c>
      <c r="D15" s="62">
        <v>418</v>
      </c>
      <c r="E15" s="62">
        <v>156</v>
      </c>
      <c r="F15" s="71">
        <v>131</v>
      </c>
      <c r="G15" s="138">
        <v>2607</v>
      </c>
      <c r="H15" s="62">
        <v>1879</v>
      </c>
      <c r="I15" s="62">
        <v>485</v>
      </c>
      <c r="J15" s="62">
        <v>101</v>
      </c>
      <c r="K15" s="71">
        <v>142</v>
      </c>
      <c r="L15" s="134">
        <v>183</v>
      </c>
      <c r="M15" s="135">
        <v>160</v>
      </c>
      <c r="N15" s="135">
        <v>67</v>
      </c>
      <c r="O15" s="135">
        <v>-55</v>
      </c>
      <c r="P15" s="135">
        <v>11</v>
      </c>
    </row>
    <row r="16" spans="1:16">
      <c r="A16" s="12" t="s">
        <v>6</v>
      </c>
      <c r="B16" s="63">
        <v>1446</v>
      </c>
      <c r="C16" s="63">
        <v>978</v>
      </c>
      <c r="D16" s="63">
        <v>364</v>
      </c>
      <c r="E16" s="63">
        <v>54</v>
      </c>
      <c r="F16" s="72">
        <v>50</v>
      </c>
      <c r="G16" s="139">
        <v>1714</v>
      </c>
      <c r="H16" s="63">
        <v>1161</v>
      </c>
      <c r="I16" s="63">
        <v>454</v>
      </c>
      <c r="J16" s="63">
        <v>48</v>
      </c>
      <c r="K16" s="72">
        <v>51</v>
      </c>
      <c r="L16" s="136">
        <v>268</v>
      </c>
      <c r="M16" s="137">
        <v>183</v>
      </c>
      <c r="N16" s="137">
        <v>90</v>
      </c>
      <c r="O16" s="137">
        <v>-6</v>
      </c>
      <c r="P16" s="137">
        <v>1</v>
      </c>
    </row>
    <row r="17" spans="1:16">
      <c r="A17" s="305" t="s">
        <v>4</v>
      </c>
      <c r="B17" s="306">
        <v>14565</v>
      </c>
      <c r="C17" s="306">
        <v>8250</v>
      </c>
      <c r="D17" s="306">
        <v>2564</v>
      </c>
      <c r="E17" s="306">
        <v>2315</v>
      </c>
      <c r="F17" s="323">
        <v>1436</v>
      </c>
      <c r="G17" s="317">
        <v>15869</v>
      </c>
      <c r="H17" s="306">
        <v>9637</v>
      </c>
      <c r="I17" s="306">
        <v>2940</v>
      </c>
      <c r="J17" s="306">
        <v>1820</v>
      </c>
      <c r="K17" s="335">
        <v>1472</v>
      </c>
      <c r="L17" s="332">
        <v>1304</v>
      </c>
      <c r="M17" s="307">
        <v>1387</v>
      </c>
      <c r="N17" s="307">
        <v>376</v>
      </c>
      <c r="O17" s="307">
        <v>-495</v>
      </c>
      <c r="P17" s="307">
        <v>36</v>
      </c>
    </row>
    <row r="18" spans="1:16" ht="15" customHeight="1">
      <c r="A18" s="304"/>
      <c r="B18" s="456" t="s">
        <v>100</v>
      </c>
      <c r="C18" s="456"/>
      <c r="D18" s="456"/>
      <c r="E18" s="456"/>
      <c r="F18" s="457"/>
      <c r="G18" s="458" t="s">
        <v>100</v>
      </c>
      <c r="H18" s="456"/>
      <c r="I18" s="456"/>
      <c r="J18" s="456"/>
      <c r="K18" s="457"/>
      <c r="L18" s="458" t="s">
        <v>161</v>
      </c>
      <c r="M18" s="456"/>
      <c r="N18" s="456"/>
      <c r="O18" s="456"/>
      <c r="P18" s="456"/>
    </row>
    <row r="19" spans="1:16">
      <c r="A19" s="222" t="s">
        <v>1</v>
      </c>
      <c r="B19" s="308">
        <v>100</v>
      </c>
      <c r="C19" s="234">
        <v>58.948217691066453</v>
      </c>
      <c r="D19" s="234">
        <v>26.906997212850229</v>
      </c>
      <c r="E19" s="234">
        <v>8.9390494352354413</v>
      </c>
      <c r="F19" s="318">
        <v>5.2057356608478802</v>
      </c>
      <c r="G19" s="315">
        <v>100</v>
      </c>
      <c r="H19" s="309">
        <v>61.931798451227557</v>
      </c>
      <c r="I19" s="309">
        <v>28.063687189637811</v>
      </c>
      <c r="J19" s="309">
        <v>5.181095252977741</v>
      </c>
      <c r="K19" s="334">
        <v>4.8234191061568916</v>
      </c>
      <c r="L19" s="330" t="s">
        <v>78</v>
      </c>
      <c r="M19" s="310">
        <v>2.9835807601611037</v>
      </c>
      <c r="N19" s="310">
        <v>1.1566899767875825</v>
      </c>
      <c r="O19" s="310">
        <v>-3.7579541822577003</v>
      </c>
      <c r="P19" s="310">
        <v>-0.38231655469098857</v>
      </c>
    </row>
    <row r="20" spans="1:16">
      <c r="A20" s="12" t="s">
        <v>2</v>
      </c>
      <c r="B20" s="301">
        <v>100</v>
      </c>
      <c r="C20" s="65">
        <v>62.287900632139291</v>
      </c>
      <c r="D20" s="65">
        <v>28.673616502162581</v>
      </c>
      <c r="E20" s="65">
        <v>5.0737495841188869</v>
      </c>
      <c r="F20" s="319">
        <v>3.9647332815792393</v>
      </c>
      <c r="G20" s="141">
        <v>100</v>
      </c>
      <c r="H20" s="41">
        <v>65.113323448421951</v>
      </c>
      <c r="I20" s="41">
        <v>29.236390595212882</v>
      </c>
      <c r="J20" s="41">
        <v>1.9010802796017794</v>
      </c>
      <c r="K20" s="74">
        <v>3.7492056767633972</v>
      </c>
      <c r="L20" s="132" t="s">
        <v>78</v>
      </c>
      <c r="M20" s="133">
        <v>2.8254228162826607</v>
      </c>
      <c r="N20" s="133">
        <v>0.56277409305030091</v>
      </c>
      <c r="O20" s="133">
        <v>-3.1726693045171075</v>
      </c>
      <c r="P20" s="133">
        <v>-0.2155276048158421</v>
      </c>
    </row>
    <row r="21" spans="1:16">
      <c r="A21" s="157" t="s">
        <v>8</v>
      </c>
      <c r="B21" s="300">
        <v>100</v>
      </c>
      <c r="C21" s="64">
        <v>56.893181556858686</v>
      </c>
      <c r="D21" s="64">
        <v>32.447970564562496</v>
      </c>
      <c r="E21" s="64">
        <v>7.623318385650224</v>
      </c>
      <c r="F21" s="320">
        <v>3.0355294929285961</v>
      </c>
      <c r="G21" s="140">
        <v>100</v>
      </c>
      <c r="H21" s="37">
        <v>60.272317997145052</v>
      </c>
      <c r="I21" s="37">
        <v>32.590315142198314</v>
      </c>
      <c r="J21" s="37">
        <v>4.7216426924343917</v>
      </c>
      <c r="K21" s="73">
        <v>2.4157241682222463</v>
      </c>
      <c r="L21" s="130" t="s">
        <v>78</v>
      </c>
      <c r="M21" s="131">
        <v>3.3791364402863664</v>
      </c>
      <c r="N21" s="131">
        <v>0.14234457763581787</v>
      </c>
      <c r="O21" s="131">
        <v>-2.9016756932158323</v>
      </c>
      <c r="P21" s="131">
        <v>-0.61980532470634975</v>
      </c>
    </row>
    <row r="22" spans="1:16">
      <c r="A22" s="12" t="s">
        <v>11</v>
      </c>
      <c r="B22" s="301">
        <v>100</v>
      </c>
      <c r="C22" s="65">
        <v>53.575240128068302</v>
      </c>
      <c r="D22" s="65">
        <v>35.592315901814302</v>
      </c>
      <c r="E22" s="65">
        <v>8.23906083244397</v>
      </c>
      <c r="F22" s="319">
        <v>2.5933831376734258</v>
      </c>
      <c r="G22" s="141">
        <v>100</v>
      </c>
      <c r="H22" s="41">
        <v>55.317114628704978</v>
      </c>
      <c r="I22" s="41">
        <v>40.316583448422392</v>
      </c>
      <c r="J22" s="41">
        <v>2.4009348772973547</v>
      </c>
      <c r="K22" s="74">
        <v>1.9653670455752683</v>
      </c>
      <c r="L22" s="132" t="s">
        <v>78</v>
      </c>
      <c r="M22" s="133">
        <v>1.7418745006366763</v>
      </c>
      <c r="N22" s="133">
        <v>4.7242675466080897</v>
      </c>
      <c r="O22" s="133">
        <v>-5.8381259551466158</v>
      </c>
      <c r="P22" s="133">
        <v>-0.62801609209815745</v>
      </c>
    </row>
    <row r="23" spans="1:16">
      <c r="A23" s="157" t="s">
        <v>5</v>
      </c>
      <c r="B23" s="300">
        <v>100</v>
      </c>
      <c r="C23" s="64">
        <v>70.915841584158414</v>
      </c>
      <c r="D23" s="64">
        <v>17.244224422442244</v>
      </c>
      <c r="E23" s="64">
        <v>6.435643564356436</v>
      </c>
      <c r="F23" s="320">
        <v>5.4042904290429039</v>
      </c>
      <c r="G23" s="140">
        <v>100</v>
      </c>
      <c r="H23" s="37">
        <v>72.075182201764477</v>
      </c>
      <c r="I23" s="37">
        <v>18.603759110088227</v>
      </c>
      <c r="J23" s="37">
        <v>3.874184886843115</v>
      </c>
      <c r="K23" s="73">
        <v>5.4468738013041813</v>
      </c>
      <c r="L23" s="130" t="s">
        <v>78</v>
      </c>
      <c r="M23" s="131">
        <v>1.1593406176060626</v>
      </c>
      <c r="N23" s="131">
        <v>1.3595346876459828</v>
      </c>
      <c r="O23" s="131">
        <v>-2.561458677513321</v>
      </c>
      <c r="P23" s="131">
        <v>4.2583372261277397E-2</v>
      </c>
    </row>
    <row r="24" spans="1:16">
      <c r="A24" s="12" t="s">
        <v>6</v>
      </c>
      <c r="B24" s="301">
        <v>100</v>
      </c>
      <c r="C24" s="65">
        <v>67.634854771784205</v>
      </c>
      <c r="D24" s="65">
        <v>25.172890733056708</v>
      </c>
      <c r="E24" s="65">
        <v>3.7344398340248963</v>
      </c>
      <c r="F24" s="319">
        <v>3.4578146611341634</v>
      </c>
      <c r="G24" s="141">
        <v>100</v>
      </c>
      <c r="H24" s="41">
        <v>67.736289381563594</v>
      </c>
      <c r="I24" s="41">
        <v>26.487747957992998</v>
      </c>
      <c r="J24" s="41">
        <v>2.8004667444574096</v>
      </c>
      <c r="K24" s="74">
        <v>2.9754959159859977</v>
      </c>
      <c r="L24" s="132" t="s">
        <v>78</v>
      </c>
      <c r="M24" s="133">
        <v>0.10143460977938901</v>
      </c>
      <c r="N24" s="133">
        <v>1.31485722493629</v>
      </c>
      <c r="O24" s="133">
        <v>-0.9339730895674867</v>
      </c>
      <c r="P24" s="133">
        <v>-0.48231874514816564</v>
      </c>
    </row>
    <row r="25" spans="1:16">
      <c r="A25" s="305" t="s">
        <v>4</v>
      </c>
      <c r="B25" s="311">
        <v>100</v>
      </c>
      <c r="C25" s="67">
        <v>56.642636457260551</v>
      </c>
      <c r="D25" s="67">
        <v>17.603844833504979</v>
      </c>
      <c r="E25" s="67">
        <v>15.894267078613113</v>
      </c>
      <c r="F25" s="321">
        <v>9.8592516306213529</v>
      </c>
      <c r="G25" s="145">
        <v>100</v>
      </c>
      <c r="H25" s="149">
        <v>60.728464301468279</v>
      </c>
      <c r="I25" s="149">
        <v>18.526687251874723</v>
      </c>
      <c r="J25" s="149">
        <v>11.468901632112924</v>
      </c>
      <c r="K25" s="150">
        <v>9.2759468145440795</v>
      </c>
      <c r="L25" s="333" t="s">
        <v>78</v>
      </c>
      <c r="M25" s="312">
        <v>4.0858278442077278</v>
      </c>
      <c r="N25" s="312">
        <v>0.92284241836974346</v>
      </c>
      <c r="O25" s="312">
        <v>-4.425365446500189</v>
      </c>
      <c r="P25" s="312">
        <v>-0.58330481607727336</v>
      </c>
    </row>
    <row r="26" spans="1:16" ht="14.45" customHeight="1">
      <c r="A26" s="304"/>
      <c r="B26" s="459" t="s">
        <v>38</v>
      </c>
      <c r="C26" s="459"/>
      <c r="D26" s="459"/>
      <c r="E26" s="459"/>
      <c r="F26" s="460"/>
      <c r="G26" s="461" t="s">
        <v>38</v>
      </c>
      <c r="H26" s="459"/>
      <c r="I26" s="459"/>
      <c r="J26" s="459"/>
      <c r="K26" s="460"/>
      <c r="L26" s="461" t="s">
        <v>38</v>
      </c>
      <c r="M26" s="459"/>
      <c r="N26" s="459"/>
      <c r="O26" s="459"/>
      <c r="P26" s="459"/>
    </row>
    <row r="27" spans="1:16" ht="15" customHeight="1">
      <c r="A27" s="304"/>
      <c r="B27" s="456" t="s">
        <v>3</v>
      </c>
      <c r="C27" s="456"/>
      <c r="D27" s="456"/>
      <c r="E27" s="456"/>
      <c r="F27" s="457"/>
      <c r="G27" s="458" t="s">
        <v>3</v>
      </c>
      <c r="H27" s="456"/>
      <c r="I27" s="456"/>
      <c r="J27" s="456"/>
      <c r="K27" s="457"/>
      <c r="L27" s="458" t="s">
        <v>137</v>
      </c>
      <c r="M27" s="456"/>
      <c r="N27" s="456"/>
      <c r="O27" s="456"/>
      <c r="P27" s="456"/>
    </row>
    <row r="28" spans="1:16">
      <c r="A28" s="222" t="s">
        <v>1</v>
      </c>
      <c r="B28" s="66">
        <v>43289</v>
      </c>
      <c r="C28" s="66">
        <v>22303</v>
      </c>
      <c r="D28" s="66">
        <v>14178</v>
      </c>
      <c r="E28" s="66">
        <v>4456</v>
      </c>
      <c r="F28" s="327">
        <v>2352</v>
      </c>
      <c r="G28" s="142">
        <v>45721</v>
      </c>
      <c r="H28" s="66">
        <v>24962</v>
      </c>
      <c r="I28" s="66">
        <v>15814</v>
      </c>
      <c r="J28" s="66">
        <v>2750</v>
      </c>
      <c r="K28" s="75">
        <v>2195</v>
      </c>
      <c r="L28" s="331">
        <v>2432</v>
      </c>
      <c r="M28" s="303">
        <v>2659</v>
      </c>
      <c r="N28" s="303">
        <v>1636</v>
      </c>
      <c r="O28" s="303">
        <v>-1706</v>
      </c>
      <c r="P28" s="303">
        <v>-157</v>
      </c>
    </row>
    <row r="29" spans="1:16">
      <c r="A29" s="12" t="s">
        <v>2</v>
      </c>
      <c r="B29" s="44">
        <v>13864</v>
      </c>
      <c r="C29" s="44">
        <v>7367</v>
      </c>
      <c r="D29" s="44">
        <v>4962</v>
      </c>
      <c r="E29" s="44">
        <v>867</v>
      </c>
      <c r="F29" s="43">
        <v>668</v>
      </c>
      <c r="G29" s="143">
        <v>14633</v>
      </c>
      <c r="H29" s="44">
        <v>8202</v>
      </c>
      <c r="I29" s="44">
        <v>5414</v>
      </c>
      <c r="J29" s="44">
        <v>347</v>
      </c>
      <c r="K29" s="43">
        <v>670</v>
      </c>
      <c r="L29" s="136">
        <v>769</v>
      </c>
      <c r="M29" s="137">
        <v>835</v>
      </c>
      <c r="N29" s="137">
        <v>452</v>
      </c>
      <c r="O29" s="137">
        <v>-520</v>
      </c>
      <c r="P29" s="137">
        <v>2</v>
      </c>
    </row>
    <row r="30" spans="1:16">
      <c r="A30" s="157" t="s">
        <v>8</v>
      </c>
      <c r="B30" s="40">
        <v>7517</v>
      </c>
      <c r="C30" s="40">
        <v>3895</v>
      </c>
      <c r="D30" s="40">
        <v>2767</v>
      </c>
      <c r="E30" s="40">
        <v>620</v>
      </c>
      <c r="F30" s="39">
        <v>235</v>
      </c>
      <c r="G30" s="144">
        <v>7859</v>
      </c>
      <c r="H30" s="40">
        <v>4331</v>
      </c>
      <c r="I30" s="40">
        <v>2925</v>
      </c>
      <c r="J30" s="40">
        <v>407</v>
      </c>
      <c r="K30" s="39">
        <v>196</v>
      </c>
      <c r="L30" s="134">
        <v>342</v>
      </c>
      <c r="M30" s="135">
        <v>436</v>
      </c>
      <c r="N30" s="135">
        <v>158</v>
      </c>
      <c r="O30" s="135">
        <v>-213</v>
      </c>
      <c r="P30" s="135">
        <v>-39</v>
      </c>
    </row>
    <row r="31" spans="1:16">
      <c r="A31" s="12" t="s">
        <v>11</v>
      </c>
      <c r="B31" s="44">
        <v>9120</v>
      </c>
      <c r="C31" s="44">
        <v>4789</v>
      </c>
      <c r="D31" s="44">
        <v>3320</v>
      </c>
      <c r="E31" s="44">
        <v>769</v>
      </c>
      <c r="F31" s="43">
        <v>242</v>
      </c>
      <c r="G31" s="143">
        <v>9162</v>
      </c>
      <c r="H31" s="44">
        <v>4968</v>
      </c>
      <c r="I31" s="44">
        <v>3784</v>
      </c>
      <c r="J31" s="44">
        <v>226</v>
      </c>
      <c r="K31" s="43">
        <v>184</v>
      </c>
      <c r="L31" s="136">
        <v>42</v>
      </c>
      <c r="M31" s="137">
        <v>179</v>
      </c>
      <c r="N31" s="137">
        <v>464</v>
      </c>
      <c r="O31" s="137">
        <v>-543</v>
      </c>
      <c r="P31" s="137">
        <v>-58</v>
      </c>
    </row>
    <row r="32" spans="1:16">
      <c r="A32" s="157" t="s">
        <v>5</v>
      </c>
      <c r="B32" s="40">
        <v>1726</v>
      </c>
      <c r="C32" s="40">
        <v>1059</v>
      </c>
      <c r="D32" s="40">
        <v>401</v>
      </c>
      <c r="E32" s="40">
        <v>144</v>
      </c>
      <c r="F32" s="39">
        <v>122</v>
      </c>
      <c r="G32" s="144">
        <v>1918</v>
      </c>
      <c r="H32" s="40">
        <v>1205</v>
      </c>
      <c r="I32" s="40">
        <v>480</v>
      </c>
      <c r="J32" s="40">
        <v>97</v>
      </c>
      <c r="K32" s="39">
        <v>136</v>
      </c>
      <c r="L32" s="134">
        <v>192</v>
      </c>
      <c r="M32" s="135">
        <v>146</v>
      </c>
      <c r="N32" s="135">
        <v>79</v>
      </c>
      <c r="O32" s="135">
        <v>-47</v>
      </c>
      <c r="P32" s="135">
        <v>14</v>
      </c>
    </row>
    <row r="33" spans="1:16">
      <c r="A33" s="12" t="s">
        <v>6</v>
      </c>
      <c r="B33" s="44">
        <v>1045</v>
      </c>
      <c r="C33" s="44">
        <v>599</v>
      </c>
      <c r="D33" s="44">
        <v>351</v>
      </c>
      <c r="E33" s="44">
        <v>49</v>
      </c>
      <c r="F33" s="43">
        <v>46</v>
      </c>
      <c r="G33" s="143">
        <v>1292</v>
      </c>
      <c r="H33" s="44">
        <v>752</v>
      </c>
      <c r="I33" s="44">
        <v>448</v>
      </c>
      <c r="J33" s="44">
        <v>45</v>
      </c>
      <c r="K33" s="43">
        <v>47</v>
      </c>
      <c r="L33" s="136">
        <v>247</v>
      </c>
      <c r="M33" s="137">
        <v>153</v>
      </c>
      <c r="N33" s="137">
        <v>97</v>
      </c>
      <c r="O33" s="137">
        <v>-4</v>
      </c>
      <c r="P33" s="137">
        <v>1</v>
      </c>
    </row>
    <row r="34" spans="1:16">
      <c r="A34" s="305" t="s">
        <v>4</v>
      </c>
      <c r="B34" s="313">
        <v>10017</v>
      </c>
      <c r="C34" s="313">
        <v>4594</v>
      </c>
      <c r="D34" s="313">
        <v>2377</v>
      </c>
      <c r="E34" s="313">
        <v>2007</v>
      </c>
      <c r="F34" s="328">
        <v>1039</v>
      </c>
      <c r="G34" s="325">
        <v>10857</v>
      </c>
      <c r="H34" s="313">
        <v>5504</v>
      </c>
      <c r="I34" s="313">
        <v>2763</v>
      </c>
      <c r="J34" s="313">
        <v>1628</v>
      </c>
      <c r="K34" s="328">
        <v>962</v>
      </c>
      <c r="L34" s="332">
        <v>840</v>
      </c>
      <c r="M34" s="307">
        <v>910</v>
      </c>
      <c r="N34" s="307">
        <v>386</v>
      </c>
      <c r="O34" s="307">
        <v>-379</v>
      </c>
      <c r="P34" s="307">
        <v>-77</v>
      </c>
    </row>
    <row r="35" spans="1:16" ht="15" customHeight="1">
      <c r="A35" s="304"/>
      <c r="B35" s="456" t="s">
        <v>100</v>
      </c>
      <c r="C35" s="456"/>
      <c r="D35" s="456"/>
      <c r="E35" s="456"/>
      <c r="F35" s="457"/>
      <c r="G35" s="458" t="s">
        <v>100</v>
      </c>
      <c r="H35" s="456"/>
      <c r="I35" s="456"/>
      <c r="J35" s="456"/>
      <c r="K35" s="457"/>
      <c r="L35" s="458" t="s">
        <v>161</v>
      </c>
      <c r="M35" s="456"/>
      <c r="N35" s="456"/>
      <c r="O35" s="456"/>
      <c r="P35" s="456"/>
    </row>
    <row r="36" spans="1:16">
      <c r="A36" s="222" t="s">
        <v>1</v>
      </c>
      <c r="B36" s="308">
        <v>100</v>
      </c>
      <c r="C36" s="234">
        <v>51.521171660237009</v>
      </c>
      <c r="D36" s="234">
        <v>32.751969322460674</v>
      </c>
      <c r="E36" s="234">
        <v>10.29360807595463</v>
      </c>
      <c r="F36" s="326">
        <v>5.4332509413476862</v>
      </c>
      <c r="G36" s="315">
        <v>100</v>
      </c>
      <c r="H36" s="309">
        <v>54.596356160188975</v>
      </c>
      <c r="I36" s="309">
        <v>34.588044880908114</v>
      </c>
      <c r="J36" s="309">
        <v>6.0147415848297285</v>
      </c>
      <c r="K36" s="334">
        <v>4.8008573740731828</v>
      </c>
      <c r="L36" s="330" t="s">
        <v>78</v>
      </c>
      <c r="M36" s="310">
        <v>3.0751844999519662</v>
      </c>
      <c r="N36" s="310">
        <v>1.8360755584474404</v>
      </c>
      <c r="O36" s="310">
        <v>-4.2788664911249015</v>
      </c>
      <c r="P36" s="310">
        <v>-0.63239356727450335</v>
      </c>
    </row>
    <row r="37" spans="1:16">
      <c r="A37" s="12" t="s">
        <v>2</v>
      </c>
      <c r="B37" s="301">
        <v>100</v>
      </c>
      <c r="C37" s="65">
        <v>53.137622619734564</v>
      </c>
      <c r="D37" s="65">
        <v>35.790536641661859</v>
      </c>
      <c r="E37" s="65">
        <v>6.2536064627813044</v>
      </c>
      <c r="F37" s="319">
        <v>4.8182342758222738</v>
      </c>
      <c r="G37" s="141">
        <v>100</v>
      </c>
      <c r="H37" s="41">
        <v>56.0513906922709</v>
      </c>
      <c r="I37" s="41">
        <v>36.998564887582866</v>
      </c>
      <c r="J37" s="41">
        <v>2.3713524226064377</v>
      </c>
      <c r="K37" s="74">
        <v>4.5786919975398073</v>
      </c>
      <c r="L37" s="132" t="s">
        <v>78</v>
      </c>
      <c r="M37" s="133">
        <v>2.9137680725363353</v>
      </c>
      <c r="N37" s="133">
        <v>1.2080282459210068</v>
      </c>
      <c r="O37" s="133">
        <v>-3.8822540401748666</v>
      </c>
      <c r="P37" s="133">
        <v>-0.23954227828246655</v>
      </c>
    </row>
    <row r="38" spans="1:16">
      <c r="A38" s="157" t="s">
        <v>8</v>
      </c>
      <c r="B38" s="300">
        <v>100</v>
      </c>
      <c r="C38" s="64">
        <v>51.815883996275112</v>
      </c>
      <c r="D38" s="64">
        <v>36.809897565518156</v>
      </c>
      <c r="E38" s="64">
        <v>8.2479712651323673</v>
      </c>
      <c r="F38" s="320">
        <v>3.1262471730743648</v>
      </c>
      <c r="G38" s="140">
        <v>100</v>
      </c>
      <c r="H38" s="37">
        <v>55.108792467235013</v>
      </c>
      <c r="I38" s="37">
        <v>37.218475633032192</v>
      </c>
      <c r="J38" s="37">
        <v>5.1787759256902914</v>
      </c>
      <c r="K38" s="73">
        <v>2.4939559740424992</v>
      </c>
      <c r="L38" s="130" t="s">
        <v>78</v>
      </c>
      <c r="M38" s="131">
        <v>3.292908470959901</v>
      </c>
      <c r="N38" s="131">
        <v>0.40857806751403558</v>
      </c>
      <c r="O38" s="131">
        <v>-3.0691953394420759</v>
      </c>
      <c r="P38" s="131">
        <v>-0.63229119903186559</v>
      </c>
    </row>
    <row r="39" spans="1:16">
      <c r="A39" s="12" t="s">
        <v>11</v>
      </c>
      <c r="B39" s="301">
        <v>100</v>
      </c>
      <c r="C39" s="65">
        <v>52.510964912280699</v>
      </c>
      <c r="D39" s="65">
        <v>36.403508771929822</v>
      </c>
      <c r="E39" s="65">
        <v>8.432017543859649</v>
      </c>
      <c r="F39" s="319">
        <v>2.6535087719298245</v>
      </c>
      <c r="G39" s="141">
        <v>100</v>
      </c>
      <c r="H39" s="41">
        <v>54.223968565815326</v>
      </c>
      <c r="I39" s="41">
        <v>41.301025976860949</v>
      </c>
      <c r="J39" s="41">
        <v>2.4667103252564941</v>
      </c>
      <c r="K39" s="74">
        <v>2.008295132067234</v>
      </c>
      <c r="L39" s="132" t="s">
        <v>78</v>
      </c>
      <c r="M39" s="133">
        <v>1.7130036535346278</v>
      </c>
      <c r="N39" s="133">
        <v>4.8975172049311269</v>
      </c>
      <c r="O39" s="133">
        <v>-5.9653072186031544</v>
      </c>
      <c r="P39" s="133">
        <v>-0.6452136398625905</v>
      </c>
    </row>
    <row r="40" spans="1:16">
      <c r="A40" s="157" t="s">
        <v>5</v>
      </c>
      <c r="B40" s="300">
        <v>100</v>
      </c>
      <c r="C40" s="64">
        <v>61.355735805330241</v>
      </c>
      <c r="D40" s="64">
        <v>23.232908458864426</v>
      </c>
      <c r="E40" s="64">
        <v>8.3429895712630362</v>
      </c>
      <c r="F40" s="320">
        <v>7.0683661645422946</v>
      </c>
      <c r="G40" s="140">
        <v>100</v>
      </c>
      <c r="H40" s="37">
        <v>62.825860271115744</v>
      </c>
      <c r="I40" s="37">
        <v>25.026068821689261</v>
      </c>
      <c r="J40" s="37">
        <v>5.0573514077163715</v>
      </c>
      <c r="K40" s="73">
        <v>7.0907194994786229</v>
      </c>
      <c r="L40" s="130" t="s">
        <v>78</v>
      </c>
      <c r="M40" s="131">
        <v>1.4701244657855028</v>
      </c>
      <c r="N40" s="131">
        <v>1.7931603628248354</v>
      </c>
      <c r="O40" s="131">
        <v>-3.2856381635466647</v>
      </c>
      <c r="P40" s="131">
        <v>2.2353334936328295E-2</v>
      </c>
    </row>
    <row r="41" spans="1:16">
      <c r="A41" s="12" t="s">
        <v>6</v>
      </c>
      <c r="B41" s="301">
        <v>100</v>
      </c>
      <c r="C41" s="65">
        <v>57.320574162679428</v>
      </c>
      <c r="D41" s="65">
        <v>33.588516746411486</v>
      </c>
      <c r="E41" s="65">
        <v>4.6889952153110048</v>
      </c>
      <c r="F41" s="319">
        <v>4.401913875598086</v>
      </c>
      <c r="G41" s="141">
        <v>100</v>
      </c>
      <c r="H41" s="41">
        <v>58.204334365325074</v>
      </c>
      <c r="I41" s="41">
        <v>34.674922600619198</v>
      </c>
      <c r="J41" s="41">
        <v>3.48297213622291</v>
      </c>
      <c r="K41" s="74">
        <v>3.6377708978328172</v>
      </c>
      <c r="L41" s="132" t="s">
        <v>78</v>
      </c>
      <c r="M41" s="133">
        <v>0.88376020264564659</v>
      </c>
      <c r="N41" s="133">
        <v>1.0864058542077117</v>
      </c>
      <c r="O41" s="133">
        <v>-1.2060230790880948</v>
      </c>
      <c r="P41" s="133">
        <v>-0.76414297776526885</v>
      </c>
    </row>
    <row r="42" spans="1:16">
      <c r="A42" s="305" t="s">
        <v>4</v>
      </c>
      <c r="B42" s="311">
        <v>100</v>
      </c>
      <c r="C42" s="67">
        <v>45.862034541279826</v>
      </c>
      <c r="D42" s="67">
        <v>23.729659578716184</v>
      </c>
      <c r="E42" s="67">
        <v>20.035938903863432</v>
      </c>
      <c r="F42" s="329">
        <v>10.372366976140562</v>
      </c>
      <c r="G42" s="145">
        <v>100</v>
      </c>
      <c r="H42" s="149">
        <v>50.695403886893253</v>
      </c>
      <c r="I42" s="149">
        <v>25.449019066040339</v>
      </c>
      <c r="J42" s="149">
        <v>14.994934143870314</v>
      </c>
      <c r="K42" s="150">
        <v>8.8606429031960943</v>
      </c>
      <c r="L42" s="333" t="s">
        <v>78</v>
      </c>
      <c r="M42" s="312">
        <v>4.833369345613427</v>
      </c>
      <c r="N42" s="312">
        <v>1.7193594873241551</v>
      </c>
      <c r="O42" s="312">
        <v>-5.0410047599931183</v>
      </c>
      <c r="P42" s="312">
        <v>-1.5117240729444674</v>
      </c>
    </row>
    <row r="43" spans="1:16" ht="14.45" customHeight="1">
      <c r="A43" s="304"/>
      <c r="B43" s="459" t="s">
        <v>49</v>
      </c>
      <c r="C43" s="459"/>
      <c r="D43" s="459"/>
      <c r="E43" s="459"/>
      <c r="F43" s="460"/>
      <c r="G43" s="461" t="s">
        <v>49</v>
      </c>
      <c r="H43" s="459"/>
      <c r="I43" s="459"/>
      <c r="J43" s="459"/>
      <c r="K43" s="460"/>
      <c r="L43" s="461" t="s">
        <v>49</v>
      </c>
      <c r="M43" s="459"/>
      <c r="N43" s="459"/>
      <c r="O43" s="459"/>
      <c r="P43" s="459"/>
    </row>
    <row r="44" spans="1:16">
      <c r="A44" s="304"/>
      <c r="B44" s="456" t="s">
        <v>3</v>
      </c>
      <c r="C44" s="456"/>
      <c r="D44" s="456"/>
      <c r="E44" s="456"/>
      <c r="F44" s="457"/>
      <c r="G44" s="458" t="s">
        <v>3</v>
      </c>
      <c r="H44" s="456"/>
      <c r="I44" s="456"/>
      <c r="J44" s="456"/>
      <c r="K44" s="457"/>
      <c r="L44" s="458" t="s">
        <v>137</v>
      </c>
      <c r="M44" s="456"/>
      <c r="N44" s="456"/>
      <c r="O44" s="456"/>
      <c r="P44" s="456"/>
    </row>
    <row r="45" spans="1:16">
      <c r="A45" s="222" t="s">
        <v>1</v>
      </c>
      <c r="B45" s="66">
        <v>11247</v>
      </c>
      <c r="C45" s="66">
        <v>9845</v>
      </c>
      <c r="D45" s="66">
        <v>496</v>
      </c>
      <c r="E45" s="66">
        <v>419</v>
      </c>
      <c r="F45" s="327">
        <v>487</v>
      </c>
      <c r="G45" s="142">
        <v>11873</v>
      </c>
      <c r="H45" s="66">
        <v>10707</v>
      </c>
      <c r="I45" s="66">
        <v>349</v>
      </c>
      <c r="J45" s="66">
        <v>234</v>
      </c>
      <c r="K45" s="75">
        <v>583</v>
      </c>
      <c r="L45" s="331">
        <v>626</v>
      </c>
      <c r="M45" s="303">
        <v>862</v>
      </c>
      <c r="N45" s="303">
        <v>-147</v>
      </c>
      <c r="O45" s="303">
        <v>-185</v>
      </c>
      <c r="P45" s="303">
        <v>96</v>
      </c>
    </row>
    <row r="46" spans="1:16">
      <c r="A46" s="12" t="s">
        <v>2</v>
      </c>
      <c r="B46" s="44">
        <v>4170</v>
      </c>
      <c r="C46" s="44">
        <v>3866</v>
      </c>
      <c r="D46" s="44">
        <v>209</v>
      </c>
      <c r="E46" s="44">
        <v>48</v>
      </c>
      <c r="F46" s="43">
        <v>47</v>
      </c>
      <c r="G46" s="143">
        <v>4251</v>
      </c>
      <c r="H46" s="44">
        <v>4094</v>
      </c>
      <c r="I46" s="44">
        <v>107</v>
      </c>
      <c r="J46" s="44">
        <v>12</v>
      </c>
      <c r="K46" s="43">
        <v>38</v>
      </c>
      <c r="L46" s="136">
        <v>81</v>
      </c>
      <c r="M46" s="137">
        <v>228</v>
      </c>
      <c r="N46" s="137">
        <v>-102</v>
      </c>
      <c r="O46" s="137">
        <v>-36</v>
      </c>
      <c r="P46" s="137">
        <v>-9</v>
      </c>
    </row>
    <row r="47" spans="1:16">
      <c r="A47" s="157" t="s">
        <v>8</v>
      </c>
      <c r="B47" s="40">
        <v>1180</v>
      </c>
      <c r="C47" s="40">
        <v>1053</v>
      </c>
      <c r="D47" s="40">
        <v>55</v>
      </c>
      <c r="E47" s="40">
        <v>43</v>
      </c>
      <c r="F47" s="39">
        <v>29</v>
      </c>
      <c r="G47" s="144">
        <v>1248</v>
      </c>
      <c r="H47" s="40">
        <v>1158</v>
      </c>
      <c r="I47" s="40">
        <v>43</v>
      </c>
      <c r="J47" s="40">
        <v>23</v>
      </c>
      <c r="K47" s="39">
        <v>24</v>
      </c>
      <c r="L47" s="134">
        <v>68</v>
      </c>
      <c r="M47" s="135">
        <v>105</v>
      </c>
      <c r="N47" s="135">
        <v>-12</v>
      </c>
      <c r="O47" s="135">
        <v>-20</v>
      </c>
      <c r="P47" s="135">
        <v>-5</v>
      </c>
    </row>
    <row r="48" spans="1:16">
      <c r="A48" s="12" t="s">
        <v>11</v>
      </c>
      <c r="B48" s="44">
        <v>250</v>
      </c>
      <c r="C48" s="44">
        <v>231</v>
      </c>
      <c r="D48" s="44">
        <v>15</v>
      </c>
      <c r="E48" s="44">
        <v>3</v>
      </c>
      <c r="F48" s="43">
        <v>1</v>
      </c>
      <c r="G48" s="143">
        <v>251</v>
      </c>
      <c r="H48" s="44">
        <v>239</v>
      </c>
      <c r="I48" s="44">
        <v>11</v>
      </c>
      <c r="J48" s="44">
        <v>0</v>
      </c>
      <c r="K48" s="43">
        <v>1</v>
      </c>
      <c r="L48" s="136">
        <v>1</v>
      </c>
      <c r="M48" s="137">
        <v>8</v>
      </c>
      <c r="N48" s="137">
        <v>-4</v>
      </c>
      <c r="O48" s="137">
        <v>-3</v>
      </c>
      <c r="P48" s="137">
        <v>0</v>
      </c>
    </row>
    <row r="49" spans="1:16">
      <c r="A49" s="157" t="s">
        <v>5</v>
      </c>
      <c r="B49" s="40">
        <v>698</v>
      </c>
      <c r="C49" s="40">
        <v>660</v>
      </c>
      <c r="D49" s="40">
        <v>17</v>
      </c>
      <c r="E49" s="40">
        <v>12</v>
      </c>
      <c r="F49" s="39">
        <v>9</v>
      </c>
      <c r="G49" s="144">
        <v>689</v>
      </c>
      <c r="H49" s="40">
        <v>674</v>
      </c>
      <c r="I49" s="40">
        <v>5</v>
      </c>
      <c r="J49" s="40">
        <v>4</v>
      </c>
      <c r="K49" s="39">
        <v>6</v>
      </c>
      <c r="L49" s="134">
        <v>-9</v>
      </c>
      <c r="M49" s="135">
        <v>14</v>
      </c>
      <c r="N49" s="135">
        <v>-12</v>
      </c>
      <c r="O49" s="135">
        <v>-8</v>
      </c>
      <c r="P49" s="135">
        <v>-3</v>
      </c>
    </row>
    <row r="50" spans="1:16">
      <c r="A50" s="12" t="s">
        <v>6</v>
      </c>
      <c r="B50" s="44">
        <v>401</v>
      </c>
      <c r="C50" s="44">
        <v>379</v>
      </c>
      <c r="D50" s="44">
        <v>13</v>
      </c>
      <c r="E50" s="44">
        <v>5</v>
      </c>
      <c r="F50" s="43">
        <v>4</v>
      </c>
      <c r="G50" s="143">
        <v>422</v>
      </c>
      <c r="H50" s="44">
        <v>409</v>
      </c>
      <c r="I50" s="44">
        <v>6</v>
      </c>
      <c r="J50" s="44">
        <v>3</v>
      </c>
      <c r="K50" s="43">
        <v>4</v>
      </c>
      <c r="L50" s="136">
        <v>21</v>
      </c>
      <c r="M50" s="137">
        <v>30</v>
      </c>
      <c r="N50" s="137">
        <v>-7</v>
      </c>
      <c r="O50" s="137">
        <v>-2</v>
      </c>
      <c r="P50" s="137">
        <v>0</v>
      </c>
    </row>
    <row r="51" spans="1:16">
      <c r="A51" s="305" t="s">
        <v>4</v>
      </c>
      <c r="B51" s="313">
        <v>4548</v>
      </c>
      <c r="C51" s="313">
        <v>3656</v>
      </c>
      <c r="D51" s="313">
        <v>187</v>
      </c>
      <c r="E51" s="313">
        <v>308</v>
      </c>
      <c r="F51" s="328">
        <v>397</v>
      </c>
      <c r="G51" s="325">
        <v>5012</v>
      </c>
      <c r="H51" s="313">
        <v>4133</v>
      </c>
      <c r="I51" s="313">
        <v>177</v>
      </c>
      <c r="J51" s="313">
        <v>192</v>
      </c>
      <c r="K51" s="328">
        <v>510</v>
      </c>
      <c r="L51" s="332">
        <v>464</v>
      </c>
      <c r="M51" s="307">
        <v>477</v>
      </c>
      <c r="N51" s="307">
        <v>-10</v>
      </c>
      <c r="O51" s="307">
        <v>-116</v>
      </c>
      <c r="P51" s="307">
        <v>113</v>
      </c>
    </row>
    <row r="52" spans="1:16" ht="15" customHeight="1">
      <c r="A52" s="314"/>
      <c r="B52" s="462" t="s">
        <v>100</v>
      </c>
      <c r="C52" s="462"/>
      <c r="D52" s="462"/>
      <c r="E52" s="462"/>
      <c r="F52" s="463"/>
      <c r="G52" s="464" t="s">
        <v>100</v>
      </c>
      <c r="H52" s="462"/>
      <c r="I52" s="462"/>
      <c r="J52" s="462"/>
      <c r="K52" s="463"/>
      <c r="L52" s="458" t="s">
        <v>161</v>
      </c>
      <c r="M52" s="456"/>
      <c r="N52" s="456"/>
      <c r="O52" s="456"/>
      <c r="P52" s="456"/>
    </row>
    <row r="53" spans="1:16">
      <c r="A53" s="222" t="s">
        <v>1</v>
      </c>
      <c r="B53" s="308">
        <v>100</v>
      </c>
      <c r="C53" s="234">
        <v>87.534453632079661</v>
      </c>
      <c r="D53" s="234">
        <v>4.4100649061972081</v>
      </c>
      <c r="E53" s="234">
        <v>3.7254378945496578</v>
      </c>
      <c r="F53" s="326">
        <v>4.3300435671734681</v>
      </c>
      <c r="G53" s="315">
        <v>100</v>
      </c>
      <c r="H53" s="309">
        <v>90.179398635559664</v>
      </c>
      <c r="I53" s="309">
        <v>2.9394424324096691</v>
      </c>
      <c r="J53" s="309">
        <v>1.9708582498104945</v>
      </c>
      <c r="K53" s="334">
        <v>4.9103006822201634</v>
      </c>
      <c r="L53" s="330" t="s">
        <v>78</v>
      </c>
      <c r="M53" s="310">
        <v>2.6449450034800037</v>
      </c>
      <c r="N53" s="310">
        <v>-1.4706224737875391</v>
      </c>
      <c r="O53" s="310">
        <v>-1.7545796447391633</v>
      </c>
      <c r="P53" s="310">
        <v>0.5802571150466953</v>
      </c>
    </row>
    <row r="54" spans="1:16">
      <c r="A54" s="12" t="s">
        <v>2</v>
      </c>
      <c r="B54" s="301">
        <v>100</v>
      </c>
      <c r="C54" s="65">
        <v>92.709832134292569</v>
      </c>
      <c r="D54" s="65">
        <v>5.0119904076738608</v>
      </c>
      <c r="E54" s="65">
        <v>1.1510791366906474</v>
      </c>
      <c r="F54" s="319">
        <v>1.1270983213429258</v>
      </c>
      <c r="G54" s="141">
        <v>100</v>
      </c>
      <c r="H54" s="41">
        <v>96.306751352622911</v>
      </c>
      <c r="I54" s="41">
        <v>2.5170548106327923</v>
      </c>
      <c r="J54" s="41">
        <v>0.28228652081863093</v>
      </c>
      <c r="K54" s="74">
        <v>0.89390731592566453</v>
      </c>
      <c r="L54" s="132" t="s">
        <v>78</v>
      </c>
      <c r="M54" s="133">
        <v>3.596919218330342</v>
      </c>
      <c r="N54" s="133">
        <v>-2.4949355970410685</v>
      </c>
      <c r="O54" s="133">
        <v>-0.8687926158720165</v>
      </c>
      <c r="P54" s="133">
        <v>-0.23319100541726123</v>
      </c>
    </row>
    <row r="55" spans="1:16">
      <c r="A55" s="157" t="s">
        <v>8</v>
      </c>
      <c r="B55" s="300">
        <v>100</v>
      </c>
      <c r="C55" s="64">
        <v>89.237288135593218</v>
      </c>
      <c r="D55" s="64">
        <v>4.6610169491525424</v>
      </c>
      <c r="E55" s="64">
        <v>3.6440677966101696</v>
      </c>
      <c r="F55" s="320">
        <v>2.4576271186440679</v>
      </c>
      <c r="G55" s="140">
        <v>100</v>
      </c>
      <c r="H55" s="37">
        <v>92.788461538461547</v>
      </c>
      <c r="I55" s="37">
        <v>3.4455128205128207</v>
      </c>
      <c r="J55" s="37">
        <v>1.8429487179487181</v>
      </c>
      <c r="K55" s="73">
        <v>1.9230769230769231</v>
      </c>
      <c r="L55" s="130" t="s">
        <v>78</v>
      </c>
      <c r="M55" s="131">
        <v>3.5511734028683293</v>
      </c>
      <c r="N55" s="131">
        <v>-1.2155041286397217</v>
      </c>
      <c r="O55" s="131">
        <v>-1.8011190786614515</v>
      </c>
      <c r="P55" s="131">
        <v>-0.53455019556714478</v>
      </c>
    </row>
    <row r="56" spans="1:16">
      <c r="A56" s="12" t="s">
        <v>11</v>
      </c>
      <c r="B56" s="301">
        <v>100</v>
      </c>
      <c r="C56" s="65">
        <v>92.4</v>
      </c>
      <c r="D56" s="65">
        <v>6</v>
      </c>
      <c r="E56" s="65">
        <v>1.2</v>
      </c>
      <c r="F56" s="319">
        <v>0.4</v>
      </c>
      <c r="G56" s="141">
        <v>100</v>
      </c>
      <c r="H56" s="41">
        <v>95.2191235059761</v>
      </c>
      <c r="I56" s="41">
        <v>4.3824701195219129</v>
      </c>
      <c r="J56" s="41">
        <v>0</v>
      </c>
      <c r="K56" s="74">
        <v>0.39840637450199201</v>
      </c>
      <c r="L56" s="132" t="s">
        <v>78</v>
      </c>
      <c r="M56" s="133">
        <v>2.8191235059760942</v>
      </c>
      <c r="N56" s="133">
        <v>-1.6175298804780871</v>
      </c>
      <c r="O56" s="133">
        <v>-1.2</v>
      </c>
      <c r="P56" s="133">
        <v>-1.5936254980080111E-3</v>
      </c>
    </row>
    <row r="57" spans="1:16">
      <c r="A57" s="157" t="s">
        <v>5</v>
      </c>
      <c r="B57" s="300">
        <v>100</v>
      </c>
      <c r="C57" s="64">
        <v>94.55587392550143</v>
      </c>
      <c r="D57" s="64">
        <v>2.4355300859598854</v>
      </c>
      <c r="E57" s="64">
        <v>1.7191977077363896</v>
      </c>
      <c r="F57" s="320">
        <v>1.2893982808022924</v>
      </c>
      <c r="G57" s="140">
        <v>100</v>
      </c>
      <c r="H57" s="37">
        <v>97.822931785195934</v>
      </c>
      <c r="I57" s="37">
        <v>0.72568940493468792</v>
      </c>
      <c r="J57" s="37">
        <v>0.58055152394775034</v>
      </c>
      <c r="K57" s="73">
        <v>0.8708272859216255</v>
      </c>
      <c r="L57" s="130" t="s">
        <v>78</v>
      </c>
      <c r="M57" s="131">
        <v>3.2670578596945035</v>
      </c>
      <c r="N57" s="131">
        <v>-1.7098406810251974</v>
      </c>
      <c r="O57" s="131">
        <v>-1.1386461837886392</v>
      </c>
      <c r="P57" s="131">
        <v>-0.41857099488066685</v>
      </c>
    </row>
    <row r="58" spans="1:16">
      <c r="A58" s="12" t="s">
        <v>6</v>
      </c>
      <c r="B58" s="301">
        <v>100</v>
      </c>
      <c r="C58" s="65">
        <v>94.51371571072319</v>
      </c>
      <c r="D58" s="65">
        <v>3.2418952618453867</v>
      </c>
      <c r="E58" s="65">
        <v>1.2468827930174564</v>
      </c>
      <c r="F58" s="319">
        <v>0.99750623441396513</v>
      </c>
      <c r="G58" s="141">
        <v>100</v>
      </c>
      <c r="H58" s="41">
        <v>96.919431279620852</v>
      </c>
      <c r="I58" s="41">
        <v>1.4218009478672986</v>
      </c>
      <c r="J58" s="41">
        <v>0.7109004739336493</v>
      </c>
      <c r="K58" s="74">
        <v>0.94786729857819907</v>
      </c>
      <c r="L58" s="132" t="s">
        <v>78</v>
      </c>
      <c r="M58" s="133">
        <v>2.4057155688976621</v>
      </c>
      <c r="N58" s="133">
        <v>-1.8200943139780881</v>
      </c>
      <c r="O58" s="133">
        <v>-0.53598231908380711</v>
      </c>
      <c r="P58" s="133">
        <v>-4.9638935835766063E-2</v>
      </c>
    </row>
    <row r="59" spans="1:16">
      <c r="A59" s="157" t="s">
        <v>4</v>
      </c>
      <c r="B59" s="300">
        <v>100</v>
      </c>
      <c r="C59" s="64">
        <v>80.386983289357957</v>
      </c>
      <c r="D59" s="64">
        <v>4.1116974494283198</v>
      </c>
      <c r="E59" s="64">
        <v>6.772207563764292</v>
      </c>
      <c r="F59" s="320">
        <v>8.7291116974494276</v>
      </c>
      <c r="G59" s="140">
        <v>100</v>
      </c>
      <c r="H59" s="37">
        <v>82.462090981644053</v>
      </c>
      <c r="I59" s="37">
        <v>3.5315243415802078</v>
      </c>
      <c r="J59" s="37">
        <v>3.8308060654429368</v>
      </c>
      <c r="K59" s="73">
        <v>10.175578611332801</v>
      </c>
      <c r="L59" s="130" t="s">
        <v>78</v>
      </c>
      <c r="M59" s="131">
        <v>2.075107692286096</v>
      </c>
      <c r="N59" s="131">
        <v>-0.58017310784811205</v>
      </c>
      <c r="O59" s="131">
        <v>-2.9414014983213552</v>
      </c>
      <c r="P59" s="131">
        <v>1.4464669138833735</v>
      </c>
    </row>
    <row r="60" spans="1:16" ht="21" customHeight="1">
      <c r="A60" s="206" t="s">
        <v>108</v>
      </c>
    </row>
    <row r="62" spans="1:16">
      <c r="A62" s="15" t="s">
        <v>10</v>
      </c>
      <c r="B62" s="10" t="s">
        <v>13</v>
      </c>
    </row>
    <row r="63" spans="1:16">
      <c r="A63" s="15" t="s">
        <v>101</v>
      </c>
      <c r="B63" s="10" t="s">
        <v>102</v>
      </c>
    </row>
    <row r="64" spans="1:16">
      <c r="A64" s="207" t="s">
        <v>78</v>
      </c>
      <c r="B64" s="10" t="s">
        <v>103</v>
      </c>
    </row>
    <row r="65" spans="1:1" ht="12.75" thickBot="1"/>
    <row r="66" spans="1:1">
      <c r="A66" s="208" t="s">
        <v>131</v>
      </c>
    </row>
  </sheetData>
  <sheetProtection algorithmName="SHA-512" hashValue="1LDvWKHi/6MPaGbU8dsmkD1n9YohYVq1vJdX6UvclNgbj3/P5rPlpxfPKaWr82CDZTEe/4hjlnbWvkDtPmLpGA==" saltValue="NBwyn+Oy8h7wBAnGEVdFfg==" spinCount="100000" sheet="1" objects="1" scenarios="1"/>
  <mergeCells count="46">
    <mergeCell ref="A5:A8"/>
    <mergeCell ref="B5:F5"/>
    <mergeCell ref="G5:K5"/>
    <mergeCell ref="L5:P5"/>
    <mergeCell ref="B6:B8"/>
    <mergeCell ref="C6:F6"/>
    <mergeCell ref="G6:G8"/>
    <mergeCell ref="H6:K6"/>
    <mergeCell ref="L6:L8"/>
    <mergeCell ref="M6:P6"/>
    <mergeCell ref="D8:E8"/>
    <mergeCell ref="I8:J8"/>
    <mergeCell ref="N8:O8"/>
    <mergeCell ref="B9:F9"/>
    <mergeCell ref="G9:K9"/>
    <mergeCell ref="L9:P9"/>
    <mergeCell ref="C7:D7"/>
    <mergeCell ref="E7:F7"/>
    <mergeCell ref="H7:I7"/>
    <mergeCell ref="J7:K7"/>
    <mergeCell ref="M7:N7"/>
    <mergeCell ref="O7:P7"/>
    <mergeCell ref="B26:F26"/>
    <mergeCell ref="G26:K26"/>
    <mergeCell ref="L26:P26"/>
    <mergeCell ref="B27:F27"/>
    <mergeCell ref="G27:K27"/>
    <mergeCell ref="L27:P27"/>
    <mergeCell ref="B10:F10"/>
    <mergeCell ref="G10:K10"/>
    <mergeCell ref="L10:P10"/>
    <mergeCell ref="B18:F18"/>
    <mergeCell ref="G18:K18"/>
    <mergeCell ref="L18:P18"/>
    <mergeCell ref="B44:F44"/>
    <mergeCell ref="G44:K44"/>
    <mergeCell ref="L44:P44"/>
    <mergeCell ref="B52:F52"/>
    <mergeCell ref="G52:K52"/>
    <mergeCell ref="L52:P52"/>
    <mergeCell ref="B35:F35"/>
    <mergeCell ref="G35:K35"/>
    <mergeCell ref="L35:P35"/>
    <mergeCell ref="B43:F43"/>
    <mergeCell ref="G43:K43"/>
    <mergeCell ref="L43:P43"/>
  </mergeCells>
  <hyperlinks>
    <hyperlink ref="A1" location="Inhalt!A1" display="Zurück zum Inhalt"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2:AC31"/>
  <sheetViews>
    <sheetView zoomScale="60" zoomScaleNormal="60" workbookViewId="0">
      <selection activeCell="H42" sqref="H42"/>
    </sheetView>
  </sheetViews>
  <sheetFormatPr baseColWidth="10" defaultRowHeight="15"/>
  <cols>
    <col min="1" max="1" width="18.140625" customWidth="1"/>
    <col min="2" max="2" width="8.85546875" customWidth="1"/>
    <col min="3" max="8" width="8.42578125" customWidth="1"/>
    <col min="9" max="9" width="8.85546875" customWidth="1"/>
    <col min="10" max="15" width="8.42578125" customWidth="1"/>
    <col min="16" max="16" width="8.85546875" customWidth="1"/>
    <col min="17" max="22" width="8.42578125" customWidth="1"/>
  </cols>
  <sheetData>
    <row r="2" spans="1:29">
      <c r="A2" s="6" t="s">
        <v>60</v>
      </c>
    </row>
    <row r="5" spans="1:29">
      <c r="A5" s="478" t="s">
        <v>31</v>
      </c>
      <c r="B5" s="479">
        <v>2011</v>
      </c>
      <c r="C5" s="445"/>
      <c r="D5" s="445"/>
      <c r="E5" s="445"/>
      <c r="F5" s="445"/>
      <c r="G5" s="445"/>
      <c r="H5" s="445"/>
      <c r="I5" s="445">
        <v>2015</v>
      </c>
      <c r="J5" s="445"/>
      <c r="K5" s="445"/>
      <c r="L5" s="445"/>
      <c r="M5" s="445"/>
      <c r="N5" s="445"/>
      <c r="O5" s="445"/>
      <c r="P5" s="445">
        <v>2020</v>
      </c>
      <c r="Q5" s="445"/>
      <c r="R5" s="445"/>
      <c r="S5" s="445"/>
      <c r="T5" s="445"/>
      <c r="U5" s="445"/>
      <c r="V5" s="445"/>
      <c r="W5" s="444" t="s">
        <v>61</v>
      </c>
      <c r="X5" s="445"/>
      <c r="Y5" s="445"/>
      <c r="Z5" s="445"/>
      <c r="AA5" s="445"/>
      <c r="AB5" s="445"/>
      <c r="AC5" s="445"/>
    </row>
    <row r="6" spans="1:29">
      <c r="A6" s="478"/>
      <c r="B6" s="419" t="s">
        <v>1</v>
      </c>
      <c r="C6" s="447" t="s">
        <v>32</v>
      </c>
      <c r="D6" s="448"/>
      <c r="E6" s="448"/>
      <c r="F6" s="448"/>
      <c r="G6" s="448"/>
      <c r="H6" s="448"/>
      <c r="I6" s="446" t="s">
        <v>1</v>
      </c>
      <c r="J6" s="447" t="s">
        <v>32</v>
      </c>
      <c r="K6" s="448"/>
      <c r="L6" s="448"/>
      <c r="M6" s="448"/>
      <c r="N6" s="448"/>
      <c r="O6" s="448"/>
      <c r="P6" s="446" t="s">
        <v>1</v>
      </c>
      <c r="Q6" s="447" t="s">
        <v>32</v>
      </c>
      <c r="R6" s="448"/>
      <c r="S6" s="448"/>
      <c r="T6" s="448"/>
      <c r="U6" s="448"/>
      <c r="V6" s="448"/>
      <c r="W6" s="446" t="s">
        <v>1</v>
      </c>
      <c r="X6" s="447" t="s">
        <v>32</v>
      </c>
      <c r="Y6" s="448"/>
      <c r="Z6" s="448"/>
      <c r="AA6" s="448"/>
      <c r="AB6" s="448"/>
      <c r="AC6" s="448"/>
    </row>
    <row r="7" spans="1:29" ht="36">
      <c r="A7" s="478"/>
      <c r="B7" s="419"/>
      <c r="C7" s="26" t="s">
        <v>2</v>
      </c>
      <c r="D7" s="26" t="s">
        <v>33</v>
      </c>
      <c r="E7" s="26" t="s">
        <v>34</v>
      </c>
      <c r="F7" s="26" t="s">
        <v>5</v>
      </c>
      <c r="G7" s="26" t="s">
        <v>6</v>
      </c>
      <c r="H7" s="27" t="s">
        <v>4</v>
      </c>
      <c r="I7" s="446"/>
      <c r="J7" s="26" t="s">
        <v>2</v>
      </c>
      <c r="K7" s="26" t="s">
        <v>33</v>
      </c>
      <c r="L7" s="26" t="s">
        <v>34</v>
      </c>
      <c r="M7" s="26" t="s">
        <v>5</v>
      </c>
      <c r="N7" s="26" t="s">
        <v>6</v>
      </c>
      <c r="O7" s="27" t="s">
        <v>4</v>
      </c>
      <c r="P7" s="446"/>
      <c r="Q7" s="26" t="s">
        <v>2</v>
      </c>
      <c r="R7" s="26" t="s">
        <v>33</v>
      </c>
      <c r="S7" s="26" t="s">
        <v>34</v>
      </c>
      <c r="T7" s="26" t="s">
        <v>5</v>
      </c>
      <c r="U7" s="26" t="s">
        <v>6</v>
      </c>
      <c r="V7" s="27" t="s">
        <v>4</v>
      </c>
      <c r="W7" s="446"/>
      <c r="X7" s="26" t="s">
        <v>2</v>
      </c>
      <c r="Y7" s="26" t="s">
        <v>33</v>
      </c>
      <c r="Z7" s="26" t="s">
        <v>34</v>
      </c>
      <c r="AA7" s="26" t="s">
        <v>5</v>
      </c>
      <c r="AB7" s="26" t="s">
        <v>6</v>
      </c>
      <c r="AC7" s="27" t="s">
        <v>4</v>
      </c>
    </row>
    <row r="8" spans="1:29">
      <c r="B8" s="442" t="s">
        <v>35</v>
      </c>
      <c r="C8" s="442"/>
      <c r="D8" s="442"/>
      <c r="E8" s="442"/>
      <c r="F8" s="442"/>
      <c r="G8" s="442"/>
      <c r="H8" s="442"/>
      <c r="I8" s="442"/>
      <c r="J8" s="442"/>
      <c r="K8" s="442"/>
      <c r="L8" s="442"/>
      <c r="M8" s="442"/>
      <c r="N8" s="442"/>
      <c r="O8" s="442"/>
      <c r="P8" s="442"/>
      <c r="Q8" s="442"/>
      <c r="R8" s="442"/>
      <c r="S8" s="442"/>
      <c r="T8" s="442"/>
      <c r="U8" s="442"/>
      <c r="V8" s="442"/>
      <c r="W8" s="441" t="s">
        <v>35</v>
      </c>
      <c r="X8" s="442"/>
      <c r="Y8" s="442"/>
      <c r="Z8" s="442"/>
      <c r="AA8" s="442"/>
      <c r="AB8" s="442"/>
      <c r="AC8" s="442"/>
    </row>
    <row r="9" spans="1:29">
      <c r="A9" s="11" t="s">
        <v>37</v>
      </c>
      <c r="B9" s="13"/>
      <c r="C9" s="13"/>
      <c r="D9" s="13"/>
      <c r="E9" s="13"/>
      <c r="F9" s="13"/>
      <c r="G9" s="13"/>
      <c r="H9" s="13"/>
      <c r="I9" s="13"/>
      <c r="J9" s="13"/>
      <c r="K9" s="13"/>
      <c r="L9" s="13"/>
      <c r="M9" s="13"/>
      <c r="N9" s="13"/>
      <c r="O9" s="13"/>
      <c r="P9" s="13"/>
      <c r="Q9" s="13"/>
      <c r="R9" s="13"/>
      <c r="S9" s="13"/>
      <c r="T9" s="13"/>
      <c r="U9" s="13"/>
      <c r="V9" s="28"/>
      <c r="W9" s="29"/>
      <c r="X9" s="13"/>
      <c r="Y9" s="13"/>
      <c r="Z9" s="13"/>
      <c r="AA9" s="13"/>
      <c r="AB9" s="13"/>
      <c r="AC9" s="13"/>
    </row>
    <row r="10" spans="1:29">
      <c r="A10" s="12" t="s">
        <v>38</v>
      </c>
      <c r="B10" s="14"/>
      <c r="C10" s="14"/>
      <c r="D10" s="14"/>
      <c r="E10" s="14"/>
      <c r="F10" s="14"/>
      <c r="G10" s="14"/>
      <c r="H10" s="14"/>
      <c r="I10" s="14"/>
      <c r="J10" s="14"/>
      <c r="K10" s="14"/>
      <c r="L10" s="14"/>
      <c r="M10" s="14"/>
      <c r="N10" s="14"/>
      <c r="O10" s="14"/>
      <c r="P10" s="14"/>
      <c r="Q10" s="14"/>
      <c r="R10" s="14"/>
      <c r="S10" s="14"/>
      <c r="T10" s="14"/>
      <c r="U10" s="14"/>
      <c r="V10" s="30"/>
      <c r="W10" s="31"/>
      <c r="X10" s="14"/>
      <c r="Y10" s="14"/>
      <c r="Z10" s="14"/>
      <c r="AA10" s="14"/>
      <c r="AB10" s="14"/>
      <c r="AC10" s="14"/>
    </row>
    <row r="11" spans="1:29">
      <c r="A11" s="32" t="s">
        <v>62</v>
      </c>
      <c r="B11" s="13"/>
      <c r="C11" s="13"/>
      <c r="D11" s="13"/>
      <c r="E11" s="13"/>
      <c r="F11" s="13"/>
      <c r="G11" s="13"/>
      <c r="H11" s="13"/>
      <c r="I11" s="13"/>
      <c r="J11" s="13"/>
      <c r="K11" s="13"/>
      <c r="L11" s="13"/>
      <c r="M11" s="13"/>
      <c r="N11" s="13"/>
      <c r="O11" s="13"/>
      <c r="P11" s="13"/>
      <c r="Q11" s="13"/>
      <c r="R11" s="13"/>
      <c r="S11" s="13"/>
      <c r="T11" s="13"/>
      <c r="U11" s="13"/>
      <c r="V11" s="28"/>
      <c r="W11" s="29"/>
      <c r="X11" s="13"/>
      <c r="Y11" s="13"/>
      <c r="Z11" s="13"/>
      <c r="AA11" s="13"/>
      <c r="AB11" s="13"/>
      <c r="AC11" s="13"/>
    </row>
    <row r="12" spans="1:29">
      <c r="B12" s="442" t="s">
        <v>63</v>
      </c>
      <c r="C12" s="442"/>
      <c r="D12" s="442"/>
      <c r="E12" s="442"/>
      <c r="F12" s="442"/>
      <c r="G12" s="442"/>
      <c r="H12" s="442"/>
      <c r="I12" s="442"/>
      <c r="J12" s="442"/>
      <c r="K12" s="442"/>
      <c r="L12" s="442"/>
      <c r="M12" s="442"/>
      <c r="N12" s="442"/>
      <c r="O12" s="442"/>
      <c r="P12" s="442"/>
      <c r="Q12" s="442"/>
      <c r="R12" s="442"/>
      <c r="S12" s="442"/>
      <c r="T12" s="442"/>
      <c r="U12" s="442"/>
      <c r="V12" s="442"/>
      <c r="W12" s="441" t="s">
        <v>64</v>
      </c>
      <c r="X12" s="442"/>
      <c r="Y12" s="442"/>
      <c r="Z12" s="442"/>
      <c r="AA12" s="442"/>
      <c r="AB12" s="442"/>
      <c r="AC12" s="442"/>
    </row>
    <row r="13" spans="1:29">
      <c r="A13" s="11" t="s">
        <v>37</v>
      </c>
      <c r="B13" s="13"/>
      <c r="C13" s="13"/>
      <c r="D13" s="13"/>
      <c r="E13" s="13"/>
      <c r="F13" s="13"/>
      <c r="G13" s="13"/>
      <c r="H13" s="13"/>
      <c r="I13" s="13"/>
      <c r="J13" s="13"/>
      <c r="K13" s="13"/>
      <c r="L13" s="13"/>
      <c r="M13" s="13"/>
      <c r="N13" s="13"/>
      <c r="O13" s="13"/>
      <c r="P13" s="13"/>
      <c r="Q13" s="13"/>
      <c r="R13" s="13"/>
      <c r="S13" s="13"/>
      <c r="T13" s="13"/>
      <c r="U13" s="13"/>
      <c r="V13" s="28"/>
      <c r="W13" s="29"/>
      <c r="X13" s="13"/>
      <c r="Y13" s="13"/>
      <c r="Z13" s="13"/>
      <c r="AA13" s="13"/>
      <c r="AB13" s="13"/>
      <c r="AC13" s="13"/>
    </row>
    <row r="14" spans="1:29">
      <c r="A14" s="12" t="s">
        <v>38</v>
      </c>
      <c r="B14" s="14"/>
      <c r="C14" s="14"/>
      <c r="D14" s="14"/>
      <c r="E14" s="14"/>
      <c r="F14" s="14"/>
      <c r="G14" s="14"/>
      <c r="H14" s="14"/>
      <c r="I14" s="14"/>
      <c r="J14" s="14"/>
      <c r="K14" s="14"/>
      <c r="L14" s="14"/>
      <c r="M14" s="14"/>
      <c r="N14" s="14"/>
      <c r="O14" s="14"/>
      <c r="P14" s="14"/>
      <c r="Q14" s="14"/>
      <c r="R14" s="14"/>
      <c r="S14" s="14"/>
      <c r="T14" s="14"/>
      <c r="U14" s="14"/>
      <c r="V14" s="30"/>
      <c r="W14" s="31"/>
      <c r="X14" s="14"/>
      <c r="Y14" s="14"/>
      <c r="Z14" s="14"/>
      <c r="AA14" s="14"/>
      <c r="AB14" s="14"/>
      <c r="AC14" s="14"/>
    </row>
    <row r="15" spans="1:29">
      <c r="A15" s="32" t="s">
        <v>62</v>
      </c>
      <c r="B15" s="13"/>
      <c r="C15" s="13"/>
      <c r="D15" s="13"/>
      <c r="E15" s="13"/>
      <c r="F15" s="13"/>
      <c r="G15" s="13"/>
      <c r="H15" s="13"/>
      <c r="I15" s="13"/>
      <c r="J15" s="13"/>
      <c r="K15" s="13"/>
      <c r="L15" s="13"/>
      <c r="M15" s="13"/>
      <c r="N15" s="13"/>
      <c r="O15" s="13"/>
      <c r="P15" s="13"/>
      <c r="Q15" s="13"/>
      <c r="R15" s="13"/>
      <c r="S15" s="13"/>
      <c r="T15" s="13"/>
      <c r="U15" s="13"/>
      <c r="V15" s="28"/>
      <c r="W15" s="29"/>
      <c r="X15" s="13"/>
      <c r="Y15" s="13"/>
      <c r="Z15" s="13"/>
      <c r="AA15" s="13"/>
      <c r="AB15" s="13"/>
      <c r="AC15" s="13"/>
    </row>
    <row r="16" spans="1:29">
      <c r="B16" s="440" t="s">
        <v>56</v>
      </c>
      <c r="C16" s="440"/>
      <c r="D16" s="440"/>
      <c r="E16" s="440"/>
      <c r="F16" s="440"/>
      <c r="G16" s="440"/>
      <c r="H16" s="440"/>
      <c r="I16" s="440"/>
      <c r="J16" s="440"/>
      <c r="K16" s="440"/>
      <c r="L16" s="440"/>
      <c r="M16" s="440"/>
      <c r="N16" s="440"/>
      <c r="O16" s="440"/>
      <c r="P16" s="440"/>
      <c r="Q16" s="440"/>
      <c r="R16" s="440"/>
      <c r="S16" s="440"/>
      <c r="T16" s="440"/>
      <c r="U16" s="440"/>
      <c r="V16" s="440"/>
      <c r="W16" s="476" t="s">
        <v>56</v>
      </c>
      <c r="X16" s="477"/>
      <c r="Y16" s="477"/>
      <c r="Z16" s="477"/>
      <c r="AA16" s="477"/>
      <c r="AB16" s="477"/>
      <c r="AC16" s="477"/>
    </row>
    <row r="17" spans="1:29">
      <c r="A17" s="11" t="s">
        <v>37</v>
      </c>
      <c r="B17" s="13"/>
      <c r="C17" s="13"/>
      <c r="D17" s="13"/>
      <c r="E17" s="13"/>
      <c r="F17" s="13"/>
      <c r="G17" s="13"/>
      <c r="H17" s="13"/>
      <c r="I17" s="13"/>
      <c r="J17" s="13"/>
      <c r="K17" s="13"/>
      <c r="L17" s="13"/>
      <c r="M17" s="13"/>
      <c r="N17" s="13"/>
      <c r="O17" s="13"/>
      <c r="P17" s="13"/>
      <c r="Q17" s="13"/>
      <c r="R17" s="13"/>
      <c r="S17" s="13"/>
      <c r="T17" s="13"/>
      <c r="U17" s="13"/>
      <c r="V17" s="28"/>
      <c r="W17" s="29"/>
      <c r="X17" s="13"/>
      <c r="Y17" s="13"/>
      <c r="Z17" s="13"/>
      <c r="AA17" s="13"/>
      <c r="AB17" s="13"/>
      <c r="AC17" s="13"/>
    </row>
    <row r="18" spans="1:29">
      <c r="A18" s="12" t="s">
        <v>38</v>
      </c>
      <c r="B18" s="14"/>
      <c r="C18" s="14"/>
      <c r="D18" s="14"/>
      <c r="E18" s="14"/>
      <c r="F18" s="14"/>
      <c r="G18" s="14"/>
      <c r="H18" s="14"/>
      <c r="I18" s="14"/>
      <c r="J18" s="14"/>
      <c r="K18" s="14"/>
      <c r="L18" s="14"/>
      <c r="M18" s="14"/>
      <c r="N18" s="14"/>
      <c r="O18" s="14"/>
      <c r="P18" s="14"/>
      <c r="Q18" s="14"/>
      <c r="R18" s="14"/>
      <c r="S18" s="14"/>
      <c r="T18" s="14"/>
      <c r="U18" s="14"/>
      <c r="V18" s="30"/>
      <c r="W18" s="31"/>
      <c r="X18" s="14"/>
      <c r="Y18" s="14"/>
      <c r="Z18" s="14"/>
      <c r="AA18" s="14"/>
      <c r="AB18" s="14"/>
      <c r="AC18" s="14"/>
    </row>
    <row r="19" spans="1:29">
      <c r="A19" s="32" t="s">
        <v>62</v>
      </c>
      <c r="B19" s="13"/>
      <c r="C19" s="13"/>
      <c r="D19" s="13"/>
      <c r="E19" s="13"/>
      <c r="F19" s="13"/>
      <c r="G19" s="13"/>
      <c r="H19" s="13"/>
      <c r="I19" s="13"/>
      <c r="J19" s="13"/>
      <c r="K19" s="13"/>
      <c r="L19" s="13"/>
      <c r="M19" s="13"/>
      <c r="N19" s="13"/>
      <c r="O19" s="13"/>
      <c r="P19" s="13"/>
      <c r="Q19" s="13"/>
      <c r="R19" s="13"/>
      <c r="S19" s="13"/>
      <c r="T19" s="13"/>
      <c r="U19" s="13"/>
      <c r="V19" s="28"/>
      <c r="W19" s="29"/>
      <c r="X19" s="13"/>
      <c r="Y19" s="13"/>
      <c r="Z19" s="13"/>
      <c r="AA19" s="13"/>
      <c r="AB19" s="13"/>
      <c r="AC19" s="13"/>
    </row>
    <row r="20" spans="1:29">
      <c r="B20" s="440" t="s">
        <v>65</v>
      </c>
      <c r="C20" s="440"/>
      <c r="D20" s="440"/>
      <c r="E20" s="440"/>
      <c r="F20" s="440"/>
      <c r="G20" s="440"/>
      <c r="H20" s="440"/>
      <c r="I20" s="440"/>
      <c r="J20" s="440"/>
      <c r="K20" s="440"/>
      <c r="L20" s="440"/>
      <c r="M20" s="440"/>
      <c r="N20" s="440"/>
      <c r="O20" s="440"/>
      <c r="P20" s="440"/>
      <c r="Q20" s="440"/>
      <c r="R20" s="440"/>
      <c r="S20" s="440"/>
      <c r="T20" s="440"/>
      <c r="U20" s="440"/>
      <c r="V20" s="440"/>
      <c r="W20" s="441" t="s">
        <v>64</v>
      </c>
      <c r="X20" s="442"/>
      <c r="Y20" s="442"/>
      <c r="Z20" s="442"/>
      <c r="AA20" s="442"/>
      <c r="AB20" s="442"/>
      <c r="AC20" s="442"/>
    </row>
    <row r="21" spans="1:29">
      <c r="A21" s="11" t="s">
        <v>37</v>
      </c>
      <c r="B21" s="13"/>
      <c r="C21" s="13"/>
      <c r="D21" s="13"/>
      <c r="E21" s="13"/>
      <c r="F21" s="13"/>
      <c r="G21" s="13"/>
      <c r="H21" s="13"/>
      <c r="I21" s="13"/>
      <c r="J21" s="13"/>
      <c r="K21" s="13"/>
      <c r="L21" s="13"/>
      <c r="M21" s="13"/>
      <c r="N21" s="13"/>
      <c r="O21" s="13"/>
      <c r="P21" s="13"/>
      <c r="Q21" s="13"/>
      <c r="R21" s="13"/>
      <c r="S21" s="13"/>
      <c r="T21" s="13"/>
      <c r="U21" s="13"/>
      <c r="V21" s="28"/>
      <c r="W21" s="29"/>
      <c r="X21" s="13"/>
      <c r="Y21" s="13"/>
      <c r="Z21" s="13"/>
      <c r="AA21" s="13"/>
      <c r="AB21" s="13"/>
      <c r="AC21" s="13"/>
    </row>
    <row r="22" spans="1:29">
      <c r="A22" s="12" t="s">
        <v>38</v>
      </c>
      <c r="B22" s="14"/>
      <c r="C22" s="14"/>
      <c r="D22" s="14"/>
      <c r="E22" s="14"/>
      <c r="F22" s="14"/>
      <c r="G22" s="14"/>
      <c r="H22" s="14"/>
      <c r="I22" s="14"/>
      <c r="J22" s="14"/>
      <c r="K22" s="14"/>
      <c r="L22" s="14"/>
      <c r="M22" s="14"/>
      <c r="N22" s="14"/>
      <c r="O22" s="14"/>
      <c r="P22" s="14"/>
      <c r="Q22" s="14"/>
      <c r="R22" s="14"/>
      <c r="S22" s="14"/>
      <c r="T22" s="14"/>
      <c r="U22" s="14"/>
      <c r="V22" s="30"/>
      <c r="W22" s="31"/>
      <c r="X22" s="14"/>
      <c r="Y22" s="14"/>
      <c r="Z22" s="14"/>
      <c r="AA22" s="14"/>
      <c r="AB22" s="14"/>
      <c r="AC22" s="14"/>
    </row>
    <row r="23" spans="1:29">
      <c r="A23" s="32" t="s">
        <v>62</v>
      </c>
      <c r="B23" s="13"/>
      <c r="C23" s="13"/>
      <c r="D23" s="13"/>
      <c r="E23" s="13"/>
      <c r="F23" s="13"/>
      <c r="G23" s="13"/>
      <c r="H23" s="13"/>
      <c r="I23" s="13"/>
      <c r="J23" s="13"/>
      <c r="K23" s="13"/>
      <c r="L23" s="13"/>
      <c r="M23" s="13"/>
      <c r="N23" s="13"/>
      <c r="O23" s="13"/>
      <c r="P23" s="13"/>
      <c r="Q23" s="13"/>
      <c r="R23" s="13"/>
      <c r="S23" s="13"/>
      <c r="T23" s="13"/>
      <c r="U23" s="13"/>
      <c r="V23" s="28"/>
      <c r="W23" s="29"/>
      <c r="X23" s="13"/>
      <c r="Y23" s="13"/>
      <c r="Z23" s="13"/>
      <c r="AA23" s="13"/>
      <c r="AB23" s="13"/>
      <c r="AC23" s="13"/>
    </row>
    <row r="24" spans="1:29">
      <c r="B24" s="440" t="s">
        <v>58</v>
      </c>
      <c r="C24" s="440"/>
      <c r="D24" s="440"/>
      <c r="E24" s="440"/>
      <c r="F24" s="440"/>
      <c r="G24" s="440"/>
      <c r="H24" s="440"/>
      <c r="I24" s="440"/>
      <c r="J24" s="440"/>
      <c r="K24" s="440"/>
      <c r="L24" s="440"/>
      <c r="M24" s="440"/>
      <c r="N24" s="440"/>
      <c r="O24" s="440"/>
      <c r="P24" s="440"/>
      <c r="Q24" s="440"/>
      <c r="R24" s="440"/>
      <c r="S24" s="440"/>
      <c r="T24" s="440"/>
      <c r="U24" s="440"/>
      <c r="V24" s="440"/>
      <c r="W24" s="441" t="s">
        <v>58</v>
      </c>
      <c r="X24" s="442"/>
      <c r="Y24" s="442"/>
      <c r="Z24" s="442"/>
      <c r="AA24" s="442"/>
      <c r="AB24" s="442"/>
      <c r="AC24" s="442"/>
    </row>
    <row r="25" spans="1:29">
      <c r="A25" s="11" t="s">
        <v>37</v>
      </c>
      <c r="B25" s="13"/>
      <c r="C25" s="13"/>
      <c r="D25" s="13"/>
      <c r="E25" s="13"/>
      <c r="F25" s="13"/>
      <c r="G25" s="13"/>
      <c r="H25" s="13"/>
      <c r="I25" s="13"/>
      <c r="J25" s="13"/>
      <c r="K25" s="13"/>
      <c r="L25" s="13"/>
      <c r="M25" s="13"/>
      <c r="N25" s="13"/>
      <c r="O25" s="13"/>
      <c r="P25" s="13"/>
      <c r="Q25" s="13"/>
      <c r="R25" s="13"/>
      <c r="S25" s="13"/>
      <c r="T25" s="13"/>
      <c r="U25" s="13"/>
      <c r="V25" s="28"/>
      <c r="W25" s="29"/>
      <c r="X25" s="13"/>
      <c r="Y25" s="13"/>
      <c r="Z25" s="13"/>
      <c r="AA25" s="13"/>
      <c r="AB25" s="13"/>
      <c r="AC25" s="13"/>
    </row>
    <row r="26" spans="1:29">
      <c r="A26" s="12" t="s">
        <v>38</v>
      </c>
      <c r="B26" s="14"/>
      <c r="C26" s="14"/>
      <c r="D26" s="14"/>
      <c r="E26" s="14"/>
      <c r="F26" s="14"/>
      <c r="G26" s="14"/>
      <c r="H26" s="14"/>
      <c r="I26" s="14"/>
      <c r="J26" s="14"/>
      <c r="K26" s="14"/>
      <c r="L26" s="14"/>
      <c r="M26" s="14"/>
      <c r="N26" s="14"/>
      <c r="O26" s="14"/>
      <c r="P26" s="14"/>
      <c r="Q26" s="14"/>
      <c r="R26" s="14"/>
      <c r="S26" s="14"/>
      <c r="T26" s="14"/>
      <c r="U26" s="14"/>
      <c r="V26" s="30"/>
      <c r="W26" s="31"/>
      <c r="X26" s="14"/>
      <c r="Y26" s="14"/>
      <c r="Z26" s="14"/>
      <c r="AA26" s="14"/>
      <c r="AB26" s="14"/>
      <c r="AC26" s="14"/>
    </row>
    <row r="27" spans="1:29">
      <c r="A27" s="32" t="s">
        <v>62</v>
      </c>
      <c r="B27" s="13"/>
      <c r="C27" s="13"/>
      <c r="D27" s="13"/>
      <c r="E27" s="13"/>
      <c r="F27" s="13"/>
      <c r="G27" s="13"/>
      <c r="H27" s="13"/>
      <c r="I27" s="13"/>
      <c r="J27" s="13"/>
      <c r="K27" s="13"/>
      <c r="L27" s="13"/>
      <c r="M27" s="13"/>
      <c r="N27" s="13"/>
      <c r="O27" s="13"/>
      <c r="P27" s="13"/>
      <c r="Q27" s="13"/>
      <c r="R27" s="13"/>
      <c r="S27" s="13"/>
      <c r="T27" s="13"/>
      <c r="U27" s="13"/>
      <c r="V27" s="28"/>
      <c r="W27" s="29"/>
      <c r="X27" s="13"/>
      <c r="Y27" s="13"/>
      <c r="Z27" s="13"/>
      <c r="AA27" s="13"/>
      <c r="AB27" s="13"/>
      <c r="AC27" s="13"/>
    </row>
    <row r="28" spans="1:29">
      <c r="B28" s="440" t="s">
        <v>66</v>
      </c>
      <c r="C28" s="440"/>
      <c r="D28" s="440"/>
      <c r="E28" s="440"/>
      <c r="F28" s="440"/>
      <c r="G28" s="440"/>
      <c r="H28" s="440"/>
      <c r="I28" s="440"/>
      <c r="J28" s="440"/>
      <c r="K28" s="440"/>
      <c r="L28" s="440"/>
      <c r="M28" s="440"/>
      <c r="N28" s="440"/>
      <c r="O28" s="440"/>
      <c r="P28" s="440"/>
      <c r="Q28" s="440"/>
      <c r="R28" s="440"/>
      <c r="S28" s="440"/>
      <c r="T28" s="440"/>
      <c r="U28" s="440"/>
      <c r="V28" s="440"/>
      <c r="W28" s="441" t="s">
        <v>64</v>
      </c>
      <c r="X28" s="442"/>
      <c r="Y28" s="442"/>
      <c r="Z28" s="442"/>
      <c r="AA28" s="442"/>
      <c r="AB28" s="442"/>
      <c r="AC28" s="442"/>
    </row>
    <row r="29" spans="1:29">
      <c r="A29" s="11" t="s">
        <v>37</v>
      </c>
      <c r="B29" s="13"/>
      <c r="C29" s="13"/>
      <c r="D29" s="13"/>
      <c r="E29" s="13"/>
      <c r="F29" s="13"/>
      <c r="G29" s="13"/>
      <c r="H29" s="13"/>
      <c r="I29" s="13"/>
      <c r="J29" s="13"/>
      <c r="K29" s="13"/>
      <c r="L29" s="13"/>
      <c r="M29" s="13"/>
      <c r="N29" s="13"/>
      <c r="O29" s="13"/>
      <c r="P29" s="13"/>
      <c r="Q29" s="13"/>
      <c r="R29" s="13"/>
      <c r="S29" s="13"/>
      <c r="T29" s="13"/>
      <c r="U29" s="13"/>
      <c r="V29" s="28"/>
      <c r="W29" s="29"/>
      <c r="X29" s="13"/>
      <c r="Y29" s="13"/>
      <c r="Z29" s="13"/>
      <c r="AA29" s="13"/>
      <c r="AB29" s="13"/>
      <c r="AC29" s="13"/>
    </row>
    <row r="30" spans="1:29">
      <c r="A30" s="12" t="s">
        <v>38</v>
      </c>
      <c r="B30" s="14"/>
      <c r="C30" s="14"/>
      <c r="D30" s="14"/>
      <c r="E30" s="14"/>
      <c r="F30" s="14"/>
      <c r="G30" s="14"/>
      <c r="H30" s="14"/>
      <c r="I30" s="14"/>
      <c r="J30" s="14"/>
      <c r="K30" s="14"/>
      <c r="L30" s="14"/>
      <c r="M30" s="14"/>
      <c r="N30" s="14"/>
      <c r="O30" s="14"/>
      <c r="P30" s="14"/>
      <c r="Q30" s="14"/>
      <c r="R30" s="14"/>
      <c r="S30" s="14"/>
      <c r="T30" s="14"/>
      <c r="U30" s="14"/>
      <c r="V30" s="30"/>
      <c r="W30" s="31"/>
      <c r="X30" s="14"/>
      <c r="Y30" s="14"/>
      <c r="Z30" s="14"/>
      <c r="AA30" s="14"/>
      <c r="AB30" s="14"/>
      <c r="AC30" s="14"/>
    </row>
    <row r="31" spans="1:29">
      <c r="A31" s="32" t="s">
        <v>62</v>
      </c>
      <c r="B31" s="13"/>
      <c r="C31" s="13"/>
      <c r="D31" s="13"/>
      <c r="E31" s="13"/>
      <c r="F31" s="13"/>
      <c r="G31" s="13"/>
      <c r="H31" s="13"/>
      <c r="I31" s="13"/>
      <c r="J31" s="13"/>
      <c r="K31" s="13"/>
      <c r="L31" s="13"/>
      <c r="M31" s="13"/>
      <c r="N31" s="13"/>
      <c r="O31" s="13"/>
      <c r="P31" s="13"/>
      <c r="Q31" s="13"/>
      <c r="R31" s="13"/>
      <c r="S31" s="13"/>
      <c r="T31" s="13"/>
      <c r="U31" s="13"/>
      <c r="V31" s="28"/>
      <c r="W31" s="29"/>
      <c r="X31" s="13"/>
      <c r="Y31" s="13"/>
      <c r="Z31" s="13"/>
      <c r="AA31" s="13"/>
      <c r="AB31" s="13"/>
      <c r="AC31" s="13"/>
    </row>
  </sheetData>
  <sheetProtection algorithmName="SHA-512" hashValue="9NQrCzcHu0yRVREbFfz2Q1itH0Tnwkdff3PkKGMdbVtRcOadkAk+xk3f0httxXsmcJWOlufxYhURe9u3Zg0mPQ==" saltValue="g7eVXx5LecA1cPKJl4lzcw==" spinCount="100000" sheet="1" objects="1" scenarios="1"/>
  <mergeCells count="25">
    <mergeCell ref="A5:A7"/>
    <mergeCell ref="B5:H5"/>
    <mergeCell ref="I5:O5"/>
    <mergeCell ref="P5:V5"/>
    <mergeCell ref="W5:AC5"/>
    <mergeCell ref="B6:B7"/>
    <mergeCell ref="C6:H6"/>
    <mergeCell ref="I6:I7"/>
    <mergeCell ref="J6:O6"/>
    <mergeCell ref="P6:P7"/>
    <mergeCell ref="Q6:V6"/>
    <mergeCell ref="W6:W7"/>
    <mergeCell ref="X6:AC6"/>
    <mergeCell ref="W8:AC8"/>
    <mergeCell ref="B28:V28"/>
    <mergeCell ref="W28:AC28"/>
    <mergeCell ref="B16:V16"/>
    <mergeCell ref="W16:AC16"/>
    <mergeCell ref="B20:V20"/>
    <mergeCell ref="W20:AC20"/>
    <mergeCell ref="B24:V24"/>
    <mergeCell ref="W24:AC24"/>
    <mergeCell ref="B12:V12"/>
    <mergeCell ref="W12:AC12"/>
    <mergeCell ref="B8:V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vt:i4>
      </vt:variant>
    </vt:vector>
  </HeadingPairs>
  <TitlesOfParts>
    <vt:vector size="16" baseType="lpstr">
      <vt:lpstr>Inhalt</vt:lpstr>
      <vt:lpstr>Tab. 1.1</vt:lpstr>
      <vt:lpstr>Tab. 1.2</vt:lpstr>
      <vt:lpstr>Tab. 1.3</vt:lpstr>
      <vt:lpstr>Tab. 1.4</vt:lpstr>
      <vt:lpstr>Tab. 1.5</vt:lpstr>
      <vt:lpstr>Tab. 1.6</vt:lpstr>
      <vt:lpstr>Tab. 1.7</vt:lpstr>
      <vt:lpstr>integrative Einrichtungen (DWO)</vt:lpstr>
      <vt:lpstr>Tab. 1.8</vt:lpstr>
      <vt:lpstr>Tab. 1.9</vt:lpstr>
      <vt:lpstr>Tab. 1.10</vt:lpstr>
      <vt:lpstr>Tab. 1.11</vt:lpstr>
      <vt:lpstr>Tab. 1.12</vt:lpstr>
      <vt:lpstr>'Tab. 1.2'!_Ref292622715</vt:lpstr>
      <vt:lpstr>'Tab. 1.11'!_Ref292623539</vt:lpstr>
    </vt:vector>
  </TitlesOfParts>
  <Company>Fakultaet 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MBS;NW;LE</dc:creator>
  <cp:lastModifiedBy>Lena Eggert</cp:lastModifiedBy>
  <dcterms:created xsi:type="dcterms:W3CDTF">2016-06-11T15:37:10Z</dcterms:created>
  <dcterms:modified xsi:type="dcterms:W3CDTF">2021-12-20T16:29:24Z</dcterms:modified>
</cp:coreProperties>
</file>