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lenae\Desktop\"/>
    </mc:Choice>
  </mc:AlternateContent>
  <xr:revisionPtr revIDLastSave="0" documentId="8_{F761E18B-DC19-4926-B8EB-DBC794FA6A07}" xr6:coauthVersionLast="47" xr6:coauthVersionMax="47" xr10:uidLastSave="{00000000-0000-0000-0000-000000000000}"/>
  <bookViews>
    <workbookView xWindow="7200" yWindow="600" windowWidth="21600" windowHeight="11385" tabRatio="740" xr2:uid="{00000000-000D-0000-FFFF-FFFF00000000}"/>
  </bookViews>
  <sheets>
    <sheet name="Inhalt" sheetId="2" r:id="rId1"/>
    <sheet name="Tab. 1.1" sheetId="15" r:id="rId2"/>
    <sheet name="Tab. 1.2" sheetId="3" r:id="rId3"/>
    <sheet name="Tab. 1.3" sheetId="10" r:id="rId4"/>
    <sheet name="Tab. 1.4" sheetId="5" r:id="rId5"/>
    <sheet name="Tab. 1.5" sheetId="6" r:id="rId6"/>
    <sheet name="Tab. 1.6" sheetId="9" r:id="rId7"/>
    <sheet name="Tab. 1.7" sheetId="11" r:id="rId8"/>
    <sheet name="Tab. 1.8" sheetId="23" r:id="rId9"/>
    <sheet name="Tab. 2.1" sheetId="16" r:id="rId10"/>
    <sheet name="Tab. 2.2" sheetId="12" r:id="rId11"/>
    <sheet name="Tab. 2.3" sheetId="13" r:id="rId12"/>
    <sheet name="Tab. 2.4" sheetId="14" r:id="rId13"/>
    <sheet name="Tab. 2.5" sheetId="25" r:id="rId14"/>
    <sheet name="Tab. 2.6" sheetId="26" r:id="rId15"/>
    <sheet name="Tab. 2.7" sheetId="27" r:id="rId16"/>
    <sheet name="Tab. 2.8" sheetId="24" r:id="rId17"/>
    <sheet name="Tab. 3.1" sheetId="17" r:id="rId18"/>
    <sheet name="Tab. 3.2" sheetId="19" r:id="rId19"/>
    <sheet name="Tab. 3.3" sheetId="21" r:id="rId20"/>
    <sheet name="Tab. 3.4" sheetId="22" r:id="rId21"/>
    <sheet name="Tab. 3.5 " sheetId="29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9" l="1"/>
  <c r="J9" i="29"/>
  <c r="K9" i="29"/>
  <c r="L9" i="29"/>
  <c r="M9" i="29"/>
  <c r="I10" i="29"/>
  <c r="J10" i="29"/>
  <c r="K10" i="29"/>
  <c r="L10" i="29"/>
  <c r="M10" i="29"/>
  <c r="I11" i="29"/>
  <c r="J11" i="29"/>
  <c r="K11" i="29"/>
  <c r="L11" i="29"/>
  <c r="M11" i="29"/>
  <c r="I12" i="29"/>
  <c r="J12" i="29"/>
  <c r="K12" i="29"/>
  <c r="L12" i="29"/>
  <c r="M12" i="29"/>
  <c r="I13" i="29"/>
  <c r="J13" i="29"/>
  <c r="K13" i="29"/>
  <c r="L13" i="29"/>
  <c r="M13" i="29"/>
  <c r="I14" i="29"/>
  <c r="J14" i="29"/>
  <c r="K14" i="29"/>
  <c r="L14" i="29"/>
  <c r="M14" i="29"/>
  <c r="I15" i="29"/>
  <c r="J15" i="29"/>
  <c r="K15" i="29"/>
  <c r="L15" i="29"/>
  <c r="M15" i="29"/>
  <c r="I16" i="29"/>
  <c r="J16" i="29"/>
  <c r="K16" i="29"/>
  <c r="L16" i="29"/>
  <c r="M16" i="29"/>
  <c r="I17" i="29"/>
  <c r="J17" i="29"/>
  <c r="K17" i="29"/>
  <c r="L17" i="29"/>
  <c r="M17" i="29"/>
  <c r="I18" i="29"/>
  <c r="J18" i="29"/>
  <c r="K18" i="29"/>
  <c r="L18" i="29"/>
  <c r="M18" i="29"/>
  <c r="I19" i="29"/>
  <c r="J19" i="29"/>
  <c r="K19" i="29"/>
  <c r="L19" i="29"/>
  <c r="M19" i="29"/>
  <c r="I20" i="29"/>
  <c r="J20" i="29"/>
  <c r="K20" i="29"/>
  <c r="L20" i="29"/>
  <c r="M20" i="29"/>
  <c r="I21" i="29"/>
  <c r="J21" i="29"/>
  <c r="K21" i="29"/>
  <c r="L21" i="29"/>
  <c r="M21" i="29"/>
  <c r="I22" i="29"/>
  <c r="J22" i="29"/>
  <c r="K22" i="29"/>
  <c r="L22" i="29"/>
  <c r="M22" i="29"/>
  <c r="I23" i="29"/>
  <c r="J23" i="29"/>
  <c r="K23" i="29"/>
  <c r="L23" i="29"/>
  <c r="M23" i="29"/>
  <c r="I24" i="29"/>
  <c r="J24" i="29"/>
  <c r="K24" i="29"/>
  <c r="L24" i="29"/>
  <c r="M24" i="29"/>
  <c r="I25" i="29"/>
  <c r="J25" i="29"/>
  <c r="K25" i="29"/>
  <c r="L25" i="29"/>
  <c r="M25" i="29"/>
  <c r="G9" i="3"/>
  <c r="F10" i="9"/>
  <c r="E10" i="9"/>
  <c r="D10" i="9"/>
  <c r="C10" i="9"/>
  <c r="B10" i="9"/>
  <c r="L11" i="10"/>
  <c r="M11" i="10"/>
  <c r="N11" i="10"/>
  <c r="O11" i="10"/>
  <c r="P11" i="10"/>
  <c r="Q11" i="10"/>
  <c r="R11" i="10"/>
  <c r="S11" i="10"/>
  <c r="L12" i="10"/>
  <c r="M12" i="10"/>
  <c r="N12" i="10"/>
  <c r="O12" i="10"/>
  <c r="P12" i="10"/>
  <c r="Q12" i="10"/>
  <c r="R12" i="10"/>
  <c r="S12" i="10"/>
  <c r="L13" i="10"/>
  <c r="M13" i="10"/>
  <c r="N13" i="10"/>
  <c r="O13" i="10"/>
  <c r="P13" i="10"/>
  <c r="Q13" i="10"/>
  <c r="R13" i="10"/>
  <c r="S13" i="10"/>
  <c r="L14" i="10"/>
  <c r="M14" i="10"/>
  <c r="N14" i="10"/>
  <c r="O14" i="10"/>
  <c r="P14" i="10"/>
  <c r="Q14" i="10"/>
  <c r="R14" i="10"/>
  <c r="S14" i="10"/>
  <c r="L15" i="10"/>
  <c r="M15" i="10"/>
  <c r="N15" i="10"/>
  <c r="O15" i="10"/>
  <c r="P15" i="10"/>
  <c r="Q15" i="10"/>
  <c r="R15" i="10"/>
  <c r="S15" i="10"/>
  <c r="L16" i="10"/>
  <c r="M16" i="10"/>
  <c r="N16" i="10"/>
  <c r="O16" i="10"/>
  <c r="P16" i="10"/>
  <c r="Q16" i="10"/>
  <c r="R16" i="10"/>
  <c r="S16" i="10"/>
  <c r="L17" i="10"/>
  <c r="M17" i="10"/>
  <c r="N17" i="10"/>
  <c r="O17" i="10"/>
  <c r="P17" i="10"/>
  <c r="Q17" i="10"/>
  <c r="R17" i="10"/>
  <c r="S17" i="10"/>
  <c r="L18" i="10"/>
  <c r="M18" i="10"/>
  <c r="N18" i="10"/>
  <c r="O18" i="10"/>
  <c r="P18" i="10"/>
  <c r="Q18" i="10"/>
  <c r="R18" i="10"/>
  <c r="S18" i="10"/>
  <c r="L19" i="10"/>
  <c r="M19" i="10"/>
  <c r="N19" i="10"/>
  <c r="O19" i="10"/>
  <c r="P19" i="10"/>
  <c r="Q19" i="10"/>
  <c r="R19" i="10"/>
  <c r="S19" i="10"/>
  <c r="L20" i="10"/>
  <c r="M20" i="10"/>
  <c r="N20" i="10"/>
  <c r="O20" i="10"/>
  <c r="P20" i="10"/>
  <c r="Q20" i="10"/>
  <c r="R20" i="10"/>
  <c r="S20" i="10"/>
  <c r="L21" i="10"/>
  <c r="M21" i="10"/>
  <c r="N21" i="10"/>
  <c r="O21" i="10"/>
  <c r="P21" i="10"/>
  <c r="Q21" i="10"/>
  <c r="R21" i="10"/>
  <c r="S21" i="10"/>
  <c r="L22" i="10"/>
  <c r="M22" i="10"/>
  <c r="N22" i="10"/>
  <c r="O22" i="10"/>
  <c r="P22" i="10"/>
  <c r="Q22" i="10"/>
  <c r="R22" i="10"/>
  <c r="S22" i="10"/>
  <c r="L23" i="10"/>
  <c r="M23" i="10"/>
  <c r="N23" i="10"/>
  <c r="O23" i="10"/>
  <c r="P23" i="10"/>
  <c r="Q23" i="10"/>
  <c r="R23" i="10"/>
  <c r="S23" i="10"/>
  <c r="L24" i="10"/>
  <c r="M24" i="10"/>
  <c r="N24" i="10"/>
  <c r="O24" i="10"/>
  <c r="P24" i="10"/>
  <c r="Q24" i="10"/>
  <c r="R24" i="10"/>
  <c r="S24" i="10"/>
  <c r="L25" i="10"/>
  <c r="M25" i="10"/>
  <c r="N25" i="10"/>
  <c r="O25" i="10"/>
  <c r="P25" i="10"/>
  <c r="Q25" i="10"/>
  <c r="R25" i="10"/>
  <c r="S25" i="10"/>
  <c r="L26" i="10"/>
  <c r="M26" i="10"/>
  <c r="N26" i="10"/>
  <c r="O26" i="10"/>
  <c r="P26" i="10"/>
  <c r="Q26" i="10"/>
  <c r="R26" i="10"/>
  <c r="S26" i="10"/>
  <c r="L27" i="10"/>
  <c r="M27" i="10"/>
  <c r="N27" i="10"/>
  <c r="O27" i="10"/>
  <c r="P27" i="10"/>
  <c r="Q27" i="10"/>
  <c r="R27" i="10"/>
  <c r="S27" i="10"/>
  <c r="L28" i="10"/>
  <c r="M28" i="10"/>
  <c r="N28" i="10"/>
  <c r="O28" i="10"/>
  <c r="P28" i="10"/>
  <c r="Q28" i="10"/>
  <c r="R28" i="10"/>
  <c r="S28" i="10"/>
  <c r="L10" i="10"/>
  <c r="M10" i="10"/>
  <c r="N10" i="10"/>
  <c r="O10" i="10"/>
  <c r="P10" i="10"/>
  <c r="Q10" i="10"/>
  <c r="R10" i="10"/>
  <c r="S10" i="10"/>
  <c r="M9" i="10"/>
  <c r="N9" i="10"/>
  <c r="O9" i="10"/>
  <c r="P9" i="10"/>
  <c r="Q9" i="10"/>
  <c r="R9" i="10"/>
  <c r="S9" i="10"/>
  <c r="L9" i="10"/>
</calcChain>
</file>

<file path=xl/sharedStrings.xml><?xml version="1.0" encoding="utf-8"?>
<sst xmlns="http://schemas.openxmlformats.org/spreadsheetml/2006/main" count="927" uniqueCount="167">
  <si>
    <t>zurück zum Inhalt</t>
  </si>
  <si>
    <t>Davon Einrichtungen mit … Kindern</t>
  </si>
  <si>
    <t>bis zu 24</t>
  </si>
  <si>
    <t>Insgesamt</t>
  </si>
  <si>
    <t>Zurück zum Inhalt</t>
  </si>
  <si>
    <t>Davon</t>
  </si>
  <si>
    <t>bis zu 5 Std.</t>
  </si>
  <si>
    <t>Mehr als 5 bis zu 7 Std.</t>
  </si>
  <si>
    <t>Mehr als 7 und weniger als 8 Std.</t>
  </si>
  <si>
    <t>8 Std.</t>
  </si>
  <si>
    <t>Mehr als 8 und weniger als 9 Std.</t>
  </si>
  <si>
    <t>9 Std.</t>
  </si>
  <si>
    <t>Mehr als 9 bis zu 11 Std.</t>
  </si>
  <si>
    <t>Mehr als 11 Std.</t>
  </si>
  <si>
    <t>Mittelwert - in Stunden pro Tag</t>
  </si>
  <si>
    <t>Standardabweichung (vom Mittelwert)  - in Stunden pro Tag</t>
  </si>
  <si>
    <t>Öffnung 7:30 Uhr oder früher</t>
  </si>
  <si>
    <t>Öffnung später als 7:30 Uhr</t>
  </si>
  <si>
    <t>Schließung 
16:30 Uhr 
oder später</t>
  </si>
  <si>
    <t>Schließung vor 16:30 Uhr</t>
  </si>
  <si>
    <t>Schließung
16:30 Uhr
oder später</t>
  </si>
  <si>
    <t>Körperschaft des öffentlichen Rechts</t>
  </si>
  <si>
    <t>Stiftung des öffentlichen Rechts</t>
  </si>
  <si>
    <t>Verein</t>
  </si>
  <si>
    <t>Genossen-schaft</t>
  </si>
  <si>
    <t>Stiftung des Privatrechts</t>
  </si>
  <si>
    <t>Personen-gesellschaft</t>
  </si>
  <si>
    <t>Andere 
Kapital-gesellschaft</t>
  </si>
  <si>
    <t>GmbH</t>
  </si>
  <si>
    <t>schließen über Mittag</t>
  </si>
  <si>
    <t>unter 3 Jahren</t>
  </si>
  <si>
    <t>Schulkinder</t>
  </si>
  <si>
    <t>bis zu 25 Stunden</t>
  </si>
  <si>
    <t>mehr als 25 Stunden bis zu 35</t>
  </si>
  <si>
    <t>mehr als 35 Stunden</t>
  </si>
  <si>
    <t>mit Mittagsverpflegung</t>
  </si>
  <si>
    <t>Quelle: Statistisches Bundesamt, Statistiken der Kinder- und Jugendhilfe, Kinder und tätige Personen in Tageseinrichtungen und öffentlich geförderter Kindertagespflege, 2020, Berechnungen und Aufbereitung durch Forschungsverbund DJI/TU Dortmund.</t>
  </si>
  <si>
    <t>100 u. mehr</t>
  </si>
  <si>
    <t>davon</t>
  </si>
  <si>
    <t>3 Jahre bis Schuleintritt</t>
  </si>
  <si>
    <t>50 - 74</t>
  </si>
  <si>
    <t>75 - 99</t>
  </si>
  <si>
    <t>25 - 49</t>
  </si>
  <si>
    <t>Ev.-Lutherische Kirche in Bayern</t>
  </si>
  <si>
    <t>Ev. Kirche Berlin-Brandenburg-schlesische Oberlausitz</t>
  </si>
  <si>
    <t>Bremische Ev. Kirche</t>
  </si>
  <si>
    <t>Ev. Kirche in Hessen und Nassau</t>
  </si>
  <si>
    <t>Ev. Kirche von Kurhessen-Waldeck</t>
  </si>
  <si>
    <t>Ev.-Lutherische Kirche in Norddeutschland</t>
  </si>
  <si>
    <t>Ev.-Lutherische Kirche in Oldenburg</t>
  </si>
  <si>
    <t>Ev. Kirche im Rheinland</t>
  </si>
  <si>
    <t>Ev. Kirche der Pfalz</t>
  </si>
  <si>
    <t>Ev. Kirche von Westfalen</t>
  </si>
  <si>
    <t>Ev. Kirche in Württemberg</t>
  </si>
  <si>
    <t>Ev. Kirche in Mitteldeutschland</t>
  </si>
  <si>
    <t>Anzahl ev. Einrichtungen</t>
  </si>
  <si>
    <t>Anteil an allen ev. Einrichtungen (in %)</t>
  </si>
  <si>
    <t>Anzahl an ev. Einrichtungen</t>
  </si>
  <si>
    <t>Tab. 1.3: Rechtsform der Kindertageseinrichtungen in evangelischer Trägerschaft nach Landeskirchen, 2020 (Anzahl, Anteil)</t>
  </si>
  <si>
    <t>Tab. 1.2: Größe der Kindertageseinrichtungen in evangelischer Trägerschaft anhand der Anzahl an Kindern, nach Landeskirchen, 2020 (Anzahl, Anteil)</t>
  </si>
  <si>
    <t>Tab. 1.1: Anzahl an Kindertageseinrichtungen in evangelischer Trägerschaft nach Landeskirchen, 2020 (Anzahl, Anteil)</t>
  </si>
  <si>
    <t>Anzahl ev. Einrichtungen mit Übermittagsöffnung</t>
  </si>
  <si>
    <t>Anteil an allen ev. Einrichtungen mit Übermittagsöffnung (in %)</t>
  </si>
  <si>
    <t>Tab. 1.4: Öffnungsdauer (gruppiert) von Kindertageseinrichtungen in evangelischer Trägerschaft nach Landeskirchen, 2020 (in Stunden pro Tag, nur Einrichtungen mit Übermittagsöffnung; Anzahl, Anteil)</t>
  </si>
  <si>
    <t>Tab. 1.5: Durchschnittliche Öffnungsdauer von Kindertageseinrichtungen in evangelischer Trägerschaft nach Landeskirchen, 2020 (in Stunden pro Tag; Mittelwert, Standardabweichung)</t>
  </si>
  <si>
    <t>Tab. 1.6: Öffnungs- und Schließzeiten von Kindertageseinrichtungen in evangelischer Trägerschaft nach Landeskirchen, 2020 (Anzahl und Anteil)</t>
  </si>
  <si>
    <t>Tab. 1.7: Kindertageseinrichtungen in evangelischer Trägerschaft, die über Mittag schließen, nach Landeskirchen, 2020 (Anzahl und Anteil)</t>
  </si>
  <si>
    <t>Anzahl an Kindern in ev. Einrichtungen</t>
  </si>
  <si>
    <t>Anteil an allen Kindern in ev. Einrichtungen (in %)</t>
  </si>
  <si>
    <t>Tab. 2.1: Anzahl an Kindern in Kindertageseinrichtungen in evangelischer Trägerschaft, nach Landeskirchen, 2020 (Anzahl, Anteil)</t>
  </si>
  <si>
    <t>Tab. 2.2: Alter der Kinder in Kindertageseinrichtungen in evangelischer Trägerschaft, nach Landeskirchen, 2020 (Anzahl, Anteil)</t>
  </si>
  <si>
    <t>Anzahl Kinder vor dem Schuleintritt in ev. Einrichtungen</t>
  </si>
  <si>
    <t>Anteil an allen Kindern vor dem Schuleintritt in ev. Einrichtungen (in %)</t>
  </si>
  <si>
    <t>Tab. 2.3: Betreuungsumfang von Kindern vor dem Schuleintritt in Kindertageseinrichtungen in evangelischer Trägerschaft, nach Landeskirchen, 2020  (Anzahl, Anteil)</t>
  </si>
  <si>
    <t>Inhalt: Auswertungen zu Kindertageseinrichtungen in evangelischer Trägerschaft auf Ebene der Landeskirchen, 2020</t>
  </si>
  <si>
    <t>Anzahl an päd. Personal in ev. Einrichtungen</t>
  </si>
  <si>
    <t>Anteil an päd. Personal in ev. Einrichtungen (in %)</t>
  </si>
  <si>
    <t>unter 25 Jahre</t>
  </si>
  <si>
    <t>25 bis unter 35 Jahre</t>
  </si>
  <si>
    <t>35 bis unter 45 Jahre</t>
  </si>
  <si>
    <t>45 bis unter 55 Jahre</t>
  </si>
  <si>
    <t>55 Jahre und älter</t>
  </si>
  <si>
    <t>Tab. 3.2: Alter des pädagogisch tätigen Personals* in Kindertageseinrichtungen in evangelischer Trägerschaft, nach Landeskirchen, 2020 (Anzahl, Anteil)</t>
  </si>
  <si>
    <t>Anzahl an päd. tät. Personal in ev. Einrichtungen</t>
  </si>
  <si>
    <t>Anteil an päd. tät. Personal in ev. Einrichtungen</t>
  </si>
  <si>
    <t>Männlich</t>
  </si>
  <si>
    <t>Weiblich</t>
  </si>
  <si>
    <t>Tab. 3.3: Geschlecht* des pädagogisch tätigen Personals**  in Kindertageseinrichtungen in evangelischer Trägerschaft, nach Landeskirchen, 2020 (Anzahl, Anteil)</t>
  </si>
  <si>
    <t>* Die Ausprägungen „ohne Angabe“ und „divers“ wurden per Zufallsauswahl auf die Ausprägungen „weiblich“ und „männlich“ aufgeteilt.</t>
  </si>
  <si>
    <t xml:space="preserve">Standardabweichung (vom Mittelwert)  </t>
  </si>
  <si>
    <t>Einrichtungen</t>
  </si>
  <si>
    <t>…in denen keine Person gemeldet ist, die Leitungsaufgaben übernimmt</t>
  </si>
  <si>
    <t>...mit Personen, die Leitungsaufgaben übernehmen</t>
  </si>
  <si>
    <t>Leitungs-
teams</t>
  </si>
  <si>
    <t>Eine Person,
die … Leitungsaufgaben übernimmt</t>
  </si>
  <si>
    <t>…anteilig…</t>
  </si>
  <si>
    <t>...ausschließlich…</t>
  </si>
  <si>
    <t>Ev.-lutherische Landeskirchen Hannovers und Schaumburg-Lippe</t>
  </si>
  <si>
    <t>Ev. Kirche in Mitteldeutschland und Ev. Landeskirche Anhalts</t>
  </si>
  <si>
    <t>Tab. 1.8: Leitungssituation in den Kindertageseinrichtungen in evangelischer Trägerschaft nach Landeskirchen, 2020 (Anzahl und Anteil)</t>
  </si>
  <si>
    <t xml:space="preserve">Davon </t>
  </si>
  <si>
    <t>spricht in der Familie vorrangig nicht deutsch</t>
  </si>
  <si>
    <t>mind. ein Elternteil mit ausländischer Herkunft</t>
  </si>
  <si>
    <t>n.b.</t>
  </si>
  <si>
    <t>●</t>
  </si>
  <si>
    <t>Anonymisierter Wert zur Gewährleistung des Datenschutzes</t>
  </si>
  <si>
    <t>nicht berechenbar</t>
  </si>
  <si>
    <t>─</t>
  </si>
  <si>
    <t>kein Wert ausgeschrieben; nicht relevant (bei Berechnungen)</t>
  </si>
  <si>
    <t>Gruppen insgesamt</t>
  </si>
  <si>
    <t>Kinder insgesamt</t>
  </si>
  <si>
    <t>Ev. Landeskirche in Baden</t>
  </si>
  <si>
    <t>Ev.-lutherische Landeskirche in Braunschweig</t>
  </si>
  <si>
    <t>Ev. Landeskirche Anhalts</t>
  </si>
  <si>
    <t>Ev.-lutherische Landeskirche Hannovers</t>
  </si>
  <si>
    <t>Lippische Landeskirche</t>
  </si>
  <si>
    <t>Ev.-Lutherische Landeskirche Schaumburg-Lippe</t>
  </si>
  <si>
    <t>Ev.-Lutherische Landeskirche Sachsens</t>
  </si>
  <si>
    <t>Tab. 1.1: Anzahl an Kindertageseinrichtungen in evangelischer Trägerschaft nach Landeskirchen, 2020 (Anzahl, Verteilung)</t>
  </si>
  <si>
    <t>Ev. Kirche von Westfalen und Lippische Landeskirche</t>
  </si>
  <si>
    <t>Landeskichen (teils zusammengefasst)</t>
  </si>
  <si>
    <t>Sogenannte Mischgemeinden, die zu mehreren Landeskirchen gehören, wurden jener Landeskirche zugeordnet, der sie mit dem größten prozentualen Anteil angehören.</t>
  </si>
  <si>
    <t xml:space="preserve">Die Zuordnung zu den Landeskirchen erfolgte anhand der Gemeindekennziffer unter Anwendung des offiziellen Zuordnungsverzeichnisses des Kirchenamtes der Evangelischen Kirche in Deutschland und des Sekretariats der Deutschen Bischofskonferenz (Stand: 31.12.2019). </t>
  </si>
  <si>
    <t xml:space="preserve">Anmerkungen: </t>
  </si>
  <si>
    <t>* Zum pädagogisch tätigen Personal zählen alle in der Einrichtung Beschäftigten, die im 1. Arbeitsbereich als Gruppenleitung, Zweit-/Ergänzungskraft, zur Förderung von Kindern mit Eingliederungshilfe, als Einrichtungsleitung oder gruppenübergreifend tätig sind.</t>
  </si>
  <si>
    <t>** Zum pädagogisch tätigen Personal zählen alle in der Einrichtung Beschäftigten, die im 1. Arbeitsbereich als Gruppenleitung, Zweit-/Ergänzungskraft, zur Förderung von Kindern mit Eingliederungshilfe, als Einrichtungsleitung oder gruppenübergreifend tätig sind.</t>
  </si>
  <si>
    <t>Anteil an allen ev. Einrichtungen in % (Zeilenprozent)</t>
  </si>
  <si>
    <t xml:space="preserve">Tab. 2.4: Mittagsverpflegung von Kindern vor dem Schuleintritt in Kindertageseinrichtungen in evangelischer Trägerschaft, nach Landeskirchen, 2020 (Anzahl, Anteil) </t>
  </si>
  <si>
    <t xml:space="preserve">Tab. 2.5:  Kinder mit Behinderung in Kindertageseinrichtungen in evangelischer Trägerschaft, nach Landeskirchen, 2020 (Anzahl, Anteil) </t>
  </si>
  <si>
    <t>erhält in der Einrichtung Eingliederungshilfe nach SGB IX/SGB VIII wegen mind. einer Form der Behinderung</t>
  </si>
  <si>
    <t>Anzahl Kinder mit Behinderung in ev. Einrichtungen</t>
  </si>
  <si>
    <t>Anzahl Kinder in ev. Einrichtung</t>
  </si>
  <si>
    <t>Anzahl Gruppen in ev. Einrichtungen</t>
  </si>
  <si>
    <t>..,Gruppen mit mindestens einem Kind mit Behinderung (EGH-Bezug)</t>
  </si>
  <si>
    <t xml:space="preserve">Tab. 2.6:  Gruppen mit mind. einem Kind mit Behinderung in Kindertageseinrichtungen in evangelischer Trägerschaft, nach Landeskirchen, 2020 (Anzahl, Anteil) </t>
  </si>
  <si>
    <t xml:space="preserve">Tab. 2.7:  Anteil an Kindern mit Behinderung pro integrativer Gruppe* in Kindertageseinrichtungen in evangelischer Trägerschaft, nach Landeskirchen, 2020 (Anteil als Median, Mittelwert und Standardabweichung) </t>
  </si>
  <si>
    <t>Mittelwert</t>
  </si>
  <si>
    <t>Median (50%-Grenze)</t>
  </si>
  <si>
    <t>Anzahl Kinder in ev. Einrichtugnen</t>
  </si>
  <si>
    <t>Anzahl Kinder mit nichtdeutscher Familiensprache in ev. Einrichtungen</t>
  </si>
  <si>
    <t>Anteil Kinder mit nichtdeutscher Familiensprache an allen Kindern in ev. Einrichtungen (in %)</t>
  </si>
  <si>
    <t>Anzahl Kinder mit Eltern(teil) ausländischer Herkunft in ev. Einrichtungen</t>
  </si>
  <si>
    <t>Anteil Kinder mit Eltern(teil) ausländischer Herkunft an allen Kindern in ev. Einrichtungen (in %)</t>
  </si>
  <si>
    <t xml:space="preserve">Tab. 2.8: Kinder nach Migrationshintergrund (Eltern ausländischer Herkunft bzw. nichtdeutsche Familiensprache) in Kindertageseinrichtungen in evangelischer Trägerschaft, nach Landeskirchen, 2020 (Anzahl, Anteil) </t>
  </si>
  <si>
    <t>Tab. 3.1: Anzahl an pädagogisch tätigem Personal* in Kindertageseinrichtungen in evangelischer Trägerschaft, nach Landeskirchen, 2020 (Anzahl, Anteil)</t>
  </si>
  <si>
    <t>Päd. Personal insgesamt</t>
  </si>
  <si>
    <t>Anzahl päd. Personal in ev. Einrichtungen</t>
  </si>
  <si>
    <t>Befristungsanteil in den Einrichtungen</t>
  </si>
  <si>
    <t xml:space="preserve">Tab. 3.4: Mittlerer Befristungsanteil* pro Kindertageseinrichtung in evangelischer Trägerschaft, nach Landeskirchen, 2020 (Median, Mittelwert und Standardabweichung) </t>
  </si>
  <si>
    <t>Tab. 2.8: Kinder nach Migrationshintergrund (Eltern ausländischer Herkunft bzw. nichtdeutsche Familiensprache) in Kindertageseinrichtungen in evangelischer Trägerschaft, nach Landeskirchen, 2020 (Anzahl, Anteil)</t>
  </si>
  <si>
    <t>ohne Mittagsverpflegung</t>
  </si>
  <si>
    <t>Anzahl Gruppen mit mindestens einem Kind mit Behinderung (EGH-Bezug) in ev. Einrichtungen</t>
  </si>
  <si>
    <t>Anteil Gruppen mit mindestens einem Kind mit Behinderung (EGH-Bezug) in ev. Einrichtungen (in %)</t>
  </si>
  <si>
    <t>Tab. 2.7:  Anteil an Kindern mit Behinderung pro Gruppe (nur Gruppen mit mindestens einem Kind, welches Eingliederungshilfe bezieht) in Kindertageseinrichtungen in evangelischer Trägerschaft nach Landeskirchen, 2020 (Anteil als Median, Mittelwert und Standardabweichung)</t>
  </si>
  <si>
    <t>Anteil an Kindern mit Behinderung pro Gruppe (nur Gruppenn mit mind. einem Kind, welches Eingliederungshilfe bezieht)</t>
  </si>
  <si>
    <t>unter 19 Wochenstd.</t>
  </si>
  <si>
    <t>19 bis unter 32 Wochenstd.</t>
  </si>
  <si>
    <t>32 bis unter 35 Wochenstd.</t>
  </si>
  <si>
    <t>35 bis unter 38,5 Wochenstd.</t>
  </si>
  <si>
    <t>38,5 und mehr Wochenstd.</t>
  </si>
  <si>
    <t>Anzahl Personal in ev. Einrichtungen</t>
  </si>
  <si>
    <t>Anteil Personal in ev. Einrichtungen (in %)</t>
  </si>
  <si>
    <t>Ev.-lutherische Landeskirche Hannovers und Schaumburg-Lippe</t>
  </si>
  <si>
    <t>Ev. Kirche von Westfalen und Lipiische LK</t>
  </si>
  <si>
    <t>Tab. 3.5: Beschäftigungsumfang (beider Arbeitsbereich) des pädagogisch tätigen Personals* in Kindertageseinrichtungen in evangelischer Trägerschaft, nach Landeskirchen, 2020 (Anzahl, Anteil)</t>
  </si>
  <si>
    <t>* Es wurde pro Einrichtung der Anteil an befristet beschäftigtem pädagogischen Personal (ohne Personen im Praktikum, Bundesfreiwillienjahr oder in Ausbildung) ermittelt. Ausgewiesen sind die Mittelwerte/Mediane, die sich aus den Befristungsanteilen aller Einrichtungen der jeweiligen Region ergeben.</t>
  </si>
  <si>
    <t xml:space="preserve"> Zum pädagogisch tätigen Personal zählen alle in der Einrichtung Beschäftigten, die im 1. Arbeitsbereich als Gruppenleitung, Zweit-/Ergänzungskraft, zur Förderung von Kindern mit Eingliederungshilfe, als Einrichtungsleitung oder gruppenübergreifend tätig sind.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</si>
</sst>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##0"/>
    <numFmt numFmtId="165" formatCode="0.0"/>
    <numFmt numFmtId="166" formatCode="_-* #,##0.00\ _€_-;\-* #,##0.00\ _€_-;_-* &quot;-&quot;??\ _€_-;_-@_-"/>
    <numFmt numFmtId="167" formatCode="#,##0.0"/>
    <numFmt numFmtId="168" formatCode="###0.0"/>
    <numFmt numFmtId="169" formatCode="#,##0_ ;\-#,##0\ "/>
    <numFmt numFmtId="170" formatCode="#,##0.0_ ;\-#,##0.0\ "/>
    <numFmt numFmtId="171" formatCode="##\ ##"/>
    <numFmt numFmtId="172" formatCode="##\ ##\ #"/>
    <numFmt numFmtId="173" formatCode="##\ ##\ ##"/>
    <numFmt numFmtId="174" formatCode="##\ ##\ ##\ ###"/>
    <numFmt numFmtId="175" formatCode="_-* #,##0.00\ _D_M_-;\-* #,##0.00\ _D_M_-;_-* &quot;-&quot;??\ _D_M_-;_-@_-"/>
    <numFmt numFmtId="176" formatCode="mm/dd/yyyy\ hh:mm:ss"/>
    <numFmt numFmtId="177" formatCode="\ #\ ###\ ###\ ##0\ \ ;\ \–###\ ###\ ##0\ \ ;\ * \–\ \ ;\ * @\ \ "/>
    <numFmt numFmtId="178" formatCode="###\ ###\ ###\ \ ;\-###\ ###\ ###\ \ ;\-\ \ ;@\ *."/>
    <numFmt numFmtId="179" formatCode="#\ ###\ ##0;\-#\ ###\ ##0;\-;@"/>
  </numFmts>
  <fonts count="64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Arial"/>
      <family val="2"/>
    </font>
    <font>
      <sz val="8"/>
      <name val="Times New Roman"/>
      <family val="1"/>
    </font>
    <font>
      <sz val="12"/>
      <color indexed="9"/>
      <name val="Arial"/>
      <family val="2"/>
    </font>
    <font>
      <b/>
      <sz val="12"/>
      <color indexed="63"/>
      <name val="Arial"/>
      <family val="2"/>
    </font>
    <font>
      <b/>
      <sz val="12"/>
      <color indexed="52"/>
      <name val="Arial"/>
      <family val="2"/>
    </font>
    <font>
      <sz val="12"/>
      <color indexed="62"/>
      <name val="Arial"/>
      <family val="2"/>
    </font>
    <font>
      <b/>
      <sz val="12"/>
      <color indexed="8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MetaNormalLF-Roman"/>
      <family val="2"/>
    </font>
    <font>
      <sz val="12"/>
      <color indexed="60"/>
      <name val="Arial"/>
      <family val="2"/>
    </font>
    <font>
      <sz val="10"/>
      <name val="MetaNormalLF-Roman"/>
      <family val="2"/>
    </font>
    <font>
      <sz val="12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2"/>
      <color indexed="52"/>
      <name val="Arial"/>
      <family val="2"/>
    </font>
    <font>
      <sz val="12"/>
      <color indexed="10"/>
      <name val="Arial"/>
      <family val="2"/>
    </font>
    <font>
      <b/>
      <sz val="12"/>
      <color indexed="9"/>
      <name val="Arial"/>
      <family val="2"/>
    </font>
    <font>
      <sz val="10"/>
      <name val="MetaNormalLF-Roman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  <font>
      <sz val="9"/>
      <color theme="1"/>
      <name val="Verdana"/>
      <family val="2"/>
    </font>
    <font>
      <sz val="9"/>
      <color indexed="8"/>
      <name val="Verdana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0"/>
      <name val="Helvetica-Narrow"/>
    </font>
    <font>
      <sz val="10"/>
      <name val="Helvetica-Narrow"/>
      <family val="2"/>
    </font>
    <font>
      <sz val="8"/>
      <name val="Arial"/>
      <family val="2"/>
    </font>
    <font>
      <sz val="12"/>
      <name val="MetaNormalLF-Roman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9"/>
      <color theme="10"/>
      <name val="Century Gothic"/>
      <family val="2"/>
    </font>
    <font>
      <sz val="9"/>
      <color indexed="60"/>
      <name val="Century Gothic"/>
      <family val="2"/>
    </font>
    <font>
      <sz val="9"/>
      <color theme="1"/>
      <name val="Century Gothic"/>
      <family val="2"/>
    </font>
    <font>
      <u/>
      <sz val="10"/>
      <color indexed="12"/>
      <name val="MetaNormalLF-Roman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FF0000"/>
      <name val="Arial"/>
      <family val="2"/>
    </font>
    <font>
      <u/>
      <sz val="9"/>
      <color theme="10"/>
      <name val="Arial"/>
      <family val="2"/>
    </font>
    <font>
      <sz val="9"/>
      <name val="Calibri"/>
      <family val="2"/>
      <scheme val="minor"/>
    </font>
    <font>
      <i/>
      <sz val="9"/>
      <color rgb="FFFF0000"/>
      <name val="Arial"/>
      <family val="2"/>
    </font>
    <font>
      <sz val="9"/>
      <color theme="4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6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2"/>
      </bottom>
      <diagonal/>
    </border>
    <border>
      <left style="thin">
        <color indexed="64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/>
      </left>
      <right style="thin">
        <color indexed="64"/>
      </right>
      <top style="medium">
        <color theme="0"/>
      </top>
      <bottom style="medium">
        <color theme="0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thin">
        <color indexed="64"/>
      </right>
      <top style="medium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2229">
    <xf numFmtId="0" fontId="0" fillId="0" borderId="0"/>
    <xf numFmtId="0" fontId="4" fillId="0" borderId="0" applyNumberFormat="0" applyFill="0" applyBorder="0" applyAlignment="0" applyProtection="0"/>
    <xf numFmtId="0" fontId="7" fillId="0" borderId="0"/>
    <xf numFmtId="166" fontId="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9" fillId="0" borderId="0" applyFont="0" applyFill="0" applyBorder="0" applyAlignment="0" applyProtection="0"/>
    <xf numFmtId="0" fontId="12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171" fontId="20" fillId="0" borderId="23">
      <alignment horizontal="left"/>
    </xf>
    <xf numFmtId="171" fontId="20" fillId="0" borderId="23">
      <alignment horizontal="left"/>
    </xf>
    <xf numFmtId="171" fontId="20" fillId="0" borderId="24">
      <alignment horizontal="left"/>
    </xf>
    <xf numFmtId="171" fontId="20" fillId="0" borderId="24">
      <alignment horizontal="left"/>
    </xf>
    <xf numFmtId="171" fontId="20" fillId="0" borderId="24">
      <alignment horizontal="left"/>
    </xf>
    <xf numFmtId="171" fontId="20" fillId="0" borderId="24">
      <alignment horizontal="left"/>
    </xf>
    <xf numFmtId="171" fontId="20" fillId="0" borderId="23">
      <alignment horizontal="left"/>
    </xf>
    <xf numFmtId="171" fontId="20" fillId="0" borderId="24">
      <alignment horizontal="left"/>
    </xf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172" fontId="20" fillId="0" borderId="23">
      <alignment horizontal="left"/>
    </xf>
    <xf numFmtId="172" fontId="20" fillId="0" borderId="23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2" fontId="20" fillId="0" borderId="23">
      <alignment horizontal="left"/>
    </xf>
    <xf numFmtId="172" fontId="20" fillId="0" borderId="24">
      <alignment horizontal="left"/>
    </xf>
    <xf numFmtId="173" fontId="20" fillId="0" borderId="23">
      <alignment horizontal="left"/>
    </xf>
    <xf numFmtId="173" fontId="20" fillId="0" borderId="23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3" fontId="20" fillId="0" borderId="23">
      <alignment horizontal="left"/>
    </xf>
    <xf numFmtId="173" fontId="20" fillId="0" borderId="24">
      <alignment horizontal="left"/>
    </xf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174" fontId="20" fillId="0" borderId="23">
      <alignment horizontal="left"/>
    </xf>
    <xf numFmtId="174" fontId="20" fillId="0" borderId="23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174" fontId="20" fillId="0" borderId="23">
      <alignment horizontal="left"/>
    </xf>
    <xf numFmtId="174" fontId="20" fillId="0" borderId="24">
      <alignment horizontal="left"/>
    </xf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25" applyNumberFormat="0" applyAlignment="0" applyProtection="0"/>
    <xf numFmtId="0" fontId="23" fillId="27" borderId="26" applyNumberFormat="0" applyAlignment="0" applyProtection="0"/>
    <xf numFmtId="0" fontId="24" fillId="14" borderId="26" applyNumberFormat="0" applyAlignment="0" applyProtection="0"/>
    <xf numFmtId="0" fontId="25" fillId="0" borderId="27" applyNumberFormat="0" applyFill="0" applyAlignment="0" applyProtection="0"/>
    <xf numFmtId="0" fontId="26" fillId="0" borderId="0" applyNumberFormat="0" applyFill="0" applyBorder="0" applyAlignment="0" applyProtection="0"/>
    <xf numFmtId="0" fontId="27" fillId="11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0" fillId="28" borderId="0" applyNumberFormat="0" applyBorder="0" applyAlignment="0" applyProtection="0"/>
    <xf numFmtId="0" fontId="31" fillId="29" borderId="28" applyNumberFormat="0" applyFont="0" applyAlignment="0" applyProtection="0"/>
    <xf numFmtId="0" fontId="32" fillId="10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31" fillId="0" borderId="0"/>
    <xf numFmtId="0" fontId="12" fillId="0" borderId="0"/>
    <xf numFmtId="0" fontId="33" fillId="0" borderId="29" applyNumberFormat="0" applyFill="0" applyAlignment="0" applyProtection="0"/>
    <xf numFmtId="0" fontId="34" fillId="0" borderId="30" applyNumberFormat="0" applyFill="0" applyAlignment="0" applyProtection="0"/>
    <xf numFmtId="0" fontId="35" fillId="0" borderId="31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32" applyNumberFormat="0" applyFill="0" applyAlignment="0" applyProtection="0"/>
    <xf numFmtId="0" fontId="38" fillId="0" borderId="0" applyNumberFormat="0" applyFill="0" applyBorder="0" applyAlignment="0" applyProtection="0"/>
    <xf numFmtId="0" fontId="39" fillId="30" borderId="33" applyNumberFormat="0" applyAlignment="0" applyProtection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0" fontId="4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0"/>
    <xf numFmtId="9" fontId="43" fillId="0" borderId="0" applyFont="0" applyFill="0" applyBorder="0" applyAlignment="0" applyProtection="0"/>
    <xf numFmtId="0" fontId="44" fillId="0" borderId="0"/>
    <xf numFmtId="0" fontId="43" fillId="27" borderId="0">
      <alignment wrapText="1"/>
    </xf>
    <xf numFmtId="0" fontId="43" fillId="0" borderId="0">
      <alignment wrapText="1"/>
    </xf>
    <xf numFmtId="0" fontId="43" fillId="0" borderId="0">
      <alignment wrapText="1"/>
    </xf>
    <xf numFmtId="0" fontId="43" fillId="0" borderId="0">
      <alignment wrapText="1"/>
    </xf>
    <xf numFmtId="176" fontId="43" fillId="0" borderId="0">
      <alignment wrapText="1"/>
    </xf>
    <xf numFmtId="0" fontId="9" fillId="0" borderId="0"/>
    <xf numFmtId="0" fontId="9" fillId="0" borderId="0"/>
    <xf numFmtId="0" fontId="9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3" fillId="0" borderId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8" borderId="0" applyNumberFormat="0" applyBorder="0" applyAlignment="0" applyProtection="0"/>
    <xf numFmtId="0" fontId="43" fillId="0" borderId="0"/>
    <xf numFmtId="0" fontId="43" fillId="0" borderId="0"/>
    <xf numFmtId="0" fontId="43" fillId="0" borderId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177" fontId="45" fillId="0" borderId="0">
      <alignment horizontal="right"/>
    </xf>
    <xf numFmtId="43" fontId="12" fillId="0" borderId="0" applyFont="0" applyFill="0" applyBorder="0" applyAlignment="0" applyProtection="0"/>
    <xf numFmtId="0" fontId="16" fillId="0" borderId="34" applyAlignment="0"/>
    <xf numFmtId="0" fontId="16" fillId="0" borderId="35" applyAlignment="0">
      <alignment horizontal="left"/>
    </xf>
    <xf numFmtId="0" fontId="16" fillId="0" borderId="36" applyAlignment="0">
      <alignment horizontal="left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12" fillId="0" borderId="0"/>
    <xf numFmtId="0" fontId="9" fillId="0" borderId="0"/>
    <xf numFmtId="0" fontId="43" fillId="0" borderId="0"/>
    <xf numFmtId="0" fontId="18" fillId="0" borderId="0"/>
    <xf numFmtId="0" fontId="43" fillId="0" borderId="0"/>
    <xf numFmtId="0" fontId="43" fillId="0" borderId="0"/>
    <xf numFmtId="0" fontId="9" fillId="0" borderId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7" fillId="0" borderId="0"/>
    <xf numFmtId="0" fontId="48" fillId="0" borderId="0"/>
    <xf numFmtId="0" fontId="12" fillId="0" borderId="0"/>
    <xf numFmtId="0" fontId="12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43" fillId="0" borderId="0"/>
    <xf numFmtId="0" fontId="12" fillId="0" borderId="0"/>
    <xf numFmtId="0" fontId="12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12" fillId="0" borderId="0"/>
    <xf numFmtId="0" fontId="43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178" fontId="49" fillId="0" borderId="0">
      <alignment vertical="center"/>
    </xf>
    <xf numFmtId="0" fontId="1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40" fillId="29" borderId="28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4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5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171" fontId="20" fillId="0" borderId="23">
      <alignment horizontal="left"/>
    </xf>
    <xf numFmtId="172" fontId="20" fillId="0" borderId="23">
      <alignment horizontal="left"/>
    </xf>
    <xf numFmtId="173" fontId="20" fillId="0" borderId="23">
      <alignment horizontal="left"/>
    </xf>
    <xf numFmtId="174" fontId="20" fillId="0" borderId="23">
      <alignment horizontal="left"/>
    </xf>
    <xf numFmtId="0" fontId="9" fillId="0" borderId="0"/>
    <xf numFmtId="171" fontId="20" fillId="0" borderId="23">
      <alignment horizontal="left"/>
    </xf>
    <xf numFmtId="171" fontId="20" fillId="0" borderId="23">
      <alignment horizontal="left"/>
    </xf>
    <xf numFmtId="172" fontId="20" fillId="0" borderId="23">
      <alignment horizontal="left"/>
    </xf>
    <xf numFmtId="172" fontId="20" fillId="0" borderId="23">
      <alignment horizontal="left"/>
    </xf>
    <xf numFmtId="173" fontId="20" fillId="0" borderId="23">
      <alignment horizontal="left"/>
    </xf>
    <xf numFmtId="173" fontId="20" fillId="0" borderId="23">
      <alignment horizontal="left"/>
    </xf>
    <xf numFmtId="174" fontId="20" fillId="0" borderId="23">
      <alignment horizontal="left"/>
    </xf>
    <xf numFmtId="174" fontId="20" fillId="0" borderId="23">
      <alignment horizontal="left"/>
    </xf>
    <xf numFmtId="0" fontId="22" fillId="27" borderId="25" applyNumberFormat="0" applyAlignment="0" applyProtection="0"/>
    <xf numFmtId="0" fontId="23" fillId="27" borderId="2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4" fillId="14" borderId="26" applyNumberFormat="0" applyAlignment="0" applyProtection="0"/>
    <xf numFmtId="0" fontId="25" fillId="0" borderId="27" applyNumberFormat="0" applyFill="0" applyAlignment="0" applyProtection="0"/>
    <xf numFmtId="0" fontId="40" fillId="29" borderId="28" applyNumberFormat="0" applyFont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12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2" fillId="8" borderId="0" applyNumberFormat="0" applyBorder="0" applyAlignment="0" applyProtection="0"/>
    <xf numFmtId="0" fontId="54" fillId="8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0" borderId="0"/>
    <xf numFmtId="0" fontId="12" fillId="0" borderId="0"/>
    <xf numFmtId="0" fontId="55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55" fillId="0" borderId="0"/>
    <xf numFmtId="0" fontId="55" fillId="0" borderId="0"/>
    <xf numFmtId="0" fontId="12" fillId="0" borderId="0"/>
    <xf numFmtId="0" fontId="12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12" fillId="0" borderId="0"/>
    <xf numFmtId="0" fontId="55" fillId="0" borderId="0"/>
    <xf numFmtId="0" fontId="55" fillId="0" borderId="0"/>
    <xf numFmtId="0" fontId="12" fillId="0" borderId="0"/>
    <xf numFmtId="0" fontId="12" fillId="0" borderId="0"/>
    <xf numFmtId="0" fontId="55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55" fillId="0" borderId="0"/>
    <xf numFmtId="0" fontId="55" fillId="0" borderId="0"/>
    <xf numFmtId="0" fontId="12" fillId="0" borderId="0"/>
    <xf numFmtId="0" fontId="12" fillId="0" borderId="0"/>
    <xf numFmtId="0" fontId="55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55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12" fillId="0" borderId="0"/>
    <xf numFmtId="0" fontId="9" fillId="0" borderId="0"/>
    <xf numFmtId="43" fontId="18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31" fillId="29" borderId="28" applyNumberFormat="0" applyFont="0" applyAlignment="0" applyProtection="0"/>
    <xf numFmtId="0" fontId="40" fillId="29" borderId="28" applyNumberFormat="0" applyFont="0" applyAlignment="0" applyProtection="0"/>
    <xf numFmtId="0" fontId="56" fillId="0" borderId="0" applyNumberFormat="0" applyFill="0" applyBorder="0" applyAlignment="0" applyProtection="0"/>
    <xf numFmtId="0" fontId="40" fillId="0" borderId="0"/>
    <xf numFmtId="0" fontId="31" fillId="0" borderId="0"/>
    <xf numFmtId="171" fontId="20" fillId="0" borderId="24">
      <alignment horizontal="left"/>
    </xf>
    <xf numFmtId="172" fontId="20" fillId="0" borderId="24">
      <alignment horizontal="left"/>
    </xf>
    <xf numFmtId="173" fontId="20" fillId="0" borderId="24">
      <alignment horizontal="left"/>
    </xf>
    <xf numFmtId="174" fontId="20" fillId="0" borderId="24">
      <alignment horizontal="left"/>
    </xf>
    <xf numFmtId="0" fontId="56" fillId="0" borderId="0" applyNumberForma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2" fillId="0" borderId="0"/>
    <xf numFmtId="0" fontId="28" fillId="0" borderId="0" applyNumberFormat="0" applyFill="0" applyBorder="0" applyAlignment="0" applyProtection="0"/>
    <xf numFmtId="171" fontId="20" fillId="0" borderId="24">
      <alignment horizontal="left"/>
    </xf>
    <xf numFmtId="171" fontId="20" fillId="0" borderId="24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0" fontId="22" fillId="27" borderId="25" applyNumberFormat="0" applyAlignment="0" applyProtection="0"/>
    <xf numFmtId="0" fontId="23" fillId="27" borderId="26" applyNumberFormat="0" applyAlignment="0" applyProtection="0"/>
    <xf numFmtId="0" fontId="24" fillId="14" borderId="26" applyNumberFormat="0" applyAlignment="0" applyProtection="0"/>
    <xf numFmtId="0" fontId="25" fillId="0" borderId="27" applyNumberFormat="0" applyFill="0" applyAlignment="0" applyProtection="0"/>
    <xf numFmtId="0" fontId="40" fillId="29" borderId="28" applyNumberFormat="0" applyFont="0" applyAlignment="0" applyProtection="0"/>
    <xf numFmtId="0" fontId="12" fillId="0" borderId="0"/>
    <xf numFmtId="0" fontId="12" fillId="0" borderId="0"/>
    <xf numFmtId="171" fontId="20" fillId="0" borderId="24">
      <alignment horizontal="left"/>
    </xf>
    <xf numFmtId="171" fontId="20" fillId="0" borderId="24">
      <alignment horizontal="left"/>
    </xf>
    <xf numFmtId="0" fontId="5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49" fillId="0" borderId="0"/>
    <xf numFmtId="0" fontId="12" fillId="0" borderId="0"/>
    <xf numFmtId="0" fontId="12" fillId="0" borderId="0"/>
    <xf numFmtId="171" fontId="20" fillId="0" borderId="24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0" fontId="40" fillId="29" borderId="28" applyNumberFormat="0" applyFont="0" applyAlignment="0" applyProtection="0"/>
    <xf numFmtId="0" fontId="9" fillId="0" borderId="0"/>
    <xf numFmtId="9" fontId="9" fillId="0" borderId="0" applyFont="0" applyFill="0" applyBorder="0" applyAlignment="0" applyProtection="0"/>
    <xf numFmtId="0" fontId="31" fillId="29" borderId="28" applyNumberFormat="0" applyFont="0" applyAlignment="0" applyProtection="0"/>
    <xf numFmtId="174" fontId="20" fillId="0" borderId="24">
      <alignment horizontal="left"/>
    </xf>
    <xf numFmtId="173" fontId="20" fillId="0" borderId="24">
      <alignment horizontal="left"/>
    </xf>
    <xf numFmtId="0" fontId="40" fillId="29" borderId="28" applyNumberFormat="0" applyFont="0" applyAlignment="0" applyProtection="0"/>
    <xf numFmtId="172" fontId="20" fillId="0" borderId="24">
      <alignment horizontal="left"/>
    </xf>
    <xf numFmtId="171" fontId="20" fillId="0" borderId="24">
      <alignment horizontal="left"/>
    </xf>
    <xf numFmtId="0" fontId="17" fillId="7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71" fontId="20" fillId="0" borderId="24">
      <alignment horizontal="left"/>
    </xf>
    <xf numFmtId="171" fontId="20" fillId="0" borderId="24">
      <alignment horizontal="left"/>
    </xf>
    <xf numFmtId="172" fontId="20" fillId="0" borderId="24">
      <alignment horizontal="left"/>
    </xf>
    <xf numFmtId="172" fontId="20" fillId="0" borderId="24">
      <alignment horizontal="left"/>
    </xf>
    <xf numFmtId="173" fontId="20" fillId="0" borderId="24">
      <alignment horizontal="left"/>
    </xf>
    <xf numFmtId="173" fontId="20" fillId="0" borderId="24">
      <alignment horizontal="left"/>
    </xf>
    <xf numFmtId="174" fontId="20" fillId="0" borderId="24">
      <alignment horizontal="left"/>
    </xf>
    <xf numFmtId="174" fontId="20" fillId="0" borderId="24">
      <alignment horizontal="left"/>
    </xf>
    <xf numFmtId="0" fontId="22" fillId="27" borderId="25" applyNumberFormat="0" applyAlignment="0" applyProtection="0"/>
    <xf numFmtId="0" fontId="23" fillId="27" borderId="2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4" fillId="14" borderId="26" applyNumberFormat="0" applyAlignment="0" applyProtection="0"/>
    <xf numFmtId="0" fontId="25" fillId="0" borderId="27" applyNumberFormat="0" applyFill="0" applyAlignment="0" applyProtection="0"/>
    <xf numFmtId="0" fontId="40" fillId="29" borderId="2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9" fontId="12" fillId="0" borderId="0" applyFont="0" applyFill="0" applyBorder="0" applyAlignment="0" applyProtection="0"/>
    <xf numFmtId="0" fontId="40" fillId="0" borderId="0"/>
    <xf numFmtId="0" fontId="43" fillId="0" borderId="0"/>
    <xf numFmtId="9" fontId="43" fillId="0" borderId="0" applyFont="0" applyFill="0" applyBorder="0" applyAlignment="0" applyProtection="0"/>
    <xf numFmtId="0" fontId="12" fillId="0" borderId="0"/>
    <xf numFmtId="0" fontId="12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9" fillId="0" borderId="0"/>
    <xf numFmtId="0" fontId="44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60">
    <xf numFmtId="0" fontId="0" fillId="0" borderId="0" xfId="0"/>
    <xf numFmtId="0" fontId="1" fillId="0" borderId="0" xfId="0" applyFont="1" applyAlignment="1">
      <alignment horizontal="right" inden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 applyAlignment="1">
      <alignment horizontal="right" indent="1"/>
    </xf>
    <xf numFmtId="0" fontId="1" fillId="0" borderId="0" xfId="0" quotePrefix="1" applyFont="1" applyAlignment="1">
      <alignment horizontal="right" indent="1"/>
    </xf>
    <xf numFmtId="3" fontId="11" fillId="4" borderId="13" xfId="3" applyNumberFormat="1" applyFont="1" applyFill="1" applyBorder="1" applyAlignment="1">
      <alignment horizontal="right" vertical="center" wrapText="1" indent="1"/>
    </xf>
    <xf numFmtId="3" fontId="11" fillId="5" borderId="13" xfId="3" applyNumberFormat="1" applyFont="1" applyFill="1" applyBorder="1" applyAlignment="1">
      <alignment horizontal="right" vertical="center" wrapText="1" indent="1"/>
    </xf>
    <xf numFmtId="0" fontId="13" fillId="0" borderId="0" xfId="1" applyFont="1"/>
    <xf numFmtId="167" fontId="1" fillId="4" borderId="13" xfId="0" applyNumberFormat="1" applyFont="1" applyFill="1" applyBorder="1" applyAlignment="1">
      <alignment horizontal="right" vertical="center" indent="1"/>
    </xf>
    <xf numFmtId="167" fontId="1" fillId="5" borderId="13" xfId="0" applyNumberFormat="1" applyFont="1" applyFill="1" applyBorder="1" applyAlignment="1">
      <alignment horizontal="right" vertical="center" inden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169" fontId="11" fillId="4" borderId="5" xfId="3" applyNumberFormat="1" applyFont="1" applyFill="1" applyBorder="1" applyAlignment="1">
      <alignment horizontal="right" vertical="center" wrapText="1" indent="1"/>
    </xf>
    <xf numFmtId="169" fontId="11" fillId="4" borderId="13" xfId="3" applyNumberFormat="1" applyFont="1" applyFill="1" applyBorder="1" applyAlignment="1">
      <alignment horizontal="right" vertical="center" wrapText="1" indent="1"/>
    </xf>
    <xf numFmtId="169" fontId="11" fillId="4" borderId="9" xfId="3" applyNumberFormat="1" applyFont="1" applyFill="1" applyBorder="1" applyAlignment="1">
      <alignment horizontal="right" vertical="center" wrapText="1" indent="1"/>
    </xf>
    <xf numFmtId="169" fontId="11" fillId="5" borderId="5" xfId="3" applyNumberFormat="1" applyFont="1" applyFill="1" applyBorder="1" applyAlignment="1">
      <alignment horizontal="right" vertical="center" wrapText="1" indent="1"/>
    </xf>
    <xf numFmtId="169" fontId="11" fillId="5" borderId="13" xfId="3" applyNumberFormat="1" applyFont="1" applyFill="1" applyBorder="1" applyAlignment="1">
      <alignment horizontal="right" vertical="center" wrapText="1" indent="1"/>
    </xf>
    <xf numFmtId="169" fontId="11" fillId="5" borderId="9" xfId="3" applyNumberFormat="1" applyFont="1" applyFill="1" applyBorder="1" applyAlignment="1">
      <alignment horizontal="right" vertical="center" wrapText="1" indent="1"/>
    </xf>
    <xf numFmtId="3" fontId="1" fillId="4" borderId="13" xfId="3" applyNumberFormat="1" applyFont="1" applyFill="1" applyBorder="1" applyAlignment="1">
      <alignment horizontal="right" vertical="center" wrapText="1" indent="1"/>
    </xf>
    <xf numFmtId="3" fontId="1" fillId="5" borderId="13" xfId="3" applyNumberFormat="1" applyFont="1" applyFill="1" applyBorder="1" applyAlignment="1">
      <alignment horizontal="right" vertical="center" wrapText="1" indent="1"/>
    </xf>
    <xf numFmtId="3" fontId="1" fillId="4" borderId="20" xfId="3" applyNumberFormat="1" applyFont="1" applyFill="1" applyBorder="1" applyAlignment="1">
      <alignment horizontal="right" vertical="center" wrapText="1" indent="1"/>
    </xf>
    <xf numFmtId="0" fontId="10" fillId="6" borderId="2" xfId="0" applyFont="1" applyFill="1" applyBorder="1" applyAlignment="1">
      <alignment vertical="center"/>
    </xf>
    <xf numFmtId="3" fontId="1" fillId="5" borderId="13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Border="1" applyAlignment="1">
      <alignment horizontal="right" vertical="center" indent="1"/>
    </xf>
    <xf numFmtId="0" fontId="8" fillId="2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indent="2"/>
    </xf>
    <xf numFmtId="0" fontId="14" fillId="5" borderId="2" xfId="0" applyFont="1" applyFill="1" applyBorder="1" applyAlignment="1">
      <alignment horizontal="left" indent="2"/>
    </xf>
    <xf numFmtId="0" fontId="14" fillId="3" borderId="10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left" vertical="center" indent="1"/>
    </xf>
    <xf numFmtId="0" fontId="14" fillId="4" borderId="2" xfId="0" applyFont="1" applyFill="1" applyBorder="1" applyAlignment="1">
      <alignment horizontal="left" vertical="center" inden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4" fillId="0" borderId="9" xfId="0" applyFont="1" applyBorder="1"/>
    <xf numFmtId="170" fontId="11" fillId="4" borderId="5" xfId="3" applyNumberFormat="1" applyFont="1" applyFill="1" applyBorder="1" applyAlignment="1">
      <alignment horizontal="right" vertical="center" wrapText="1" indent="1"/>
    </xf>
    <xf numFmtId="170" fontId="11" fillId="5" borderId="5" xfId="3" applyNumberFormat="1" applyFont="1" applyFill="1" applyBorder="1" applyAlignment="1">
      <alignment horizontal="right" vertical="center" wrapText="1" indent="1"/>
    </xf>
    <xf numFmtId="170" fontId="11" fillId="4" borderId="1" xfId="3" applyNumberFormat="1" applyFont="1" applyFill="1" applyBorder="1" applyAlignment="1">
      <alignment horizontal="right" vertical="center" wrapText="1" indent="1"/>
    </xf>
    <xf numFmtId="169" fontId="11" fillId="4" borderId="1" xfId="3" applyNumberFormat="1" applyFont="1" applyFill="1" applyBorder="1" applyAlignment="1">
      <alignment horizontal="right" vertical="center" wrapText="1" indent="1"/>
    </xf>
    <xf numFmtId="170" fontId="11" fillId="4" borderId="9" xfId="3" applyNumberFormat="1" applyFont="1" applyFill="1" applyBorder="1" applyAlignment="1">
      <alignment horizontal="right" vertical="center" wrapText="1" indent="1"/>
    </xf>
    <xf numFmtId="170" fontId="11" fillId="5" borderId="9" xfId="3" applyNumberFormat="1" applyFont="1" applyFill="1" applyBorder="1" applyAlignment="1">
      <alignment horizontal="right" vertical="center" wrapText="1" indent="1"/>
    </xf>
    <xf numFmtId="170" fontId="11" fillId="4" borderId="11" xfId="3" applyNumberFormat="1" applyFont="1" applyFill="1" applyBorder="1" applyAlignment="1">
      <alignment horizontal="right" vertical="center" wrapText="1" indent="1"/>
    </xf>
    <xf numFmtId="167" fontId="14" fillId="4" borderId="5" xfId="0" applyNumberFormat="1" applyFont="1" applyFill="1" applyBorder="1" applyAlignment="1">
      <alignment horizontal="right" vertical="center" indent="1"/>
    </xf>
    <xf numFmtId="3" fontId="1" fillId="5" borderId="2" xfId="0" applyNumberFormat="1" applyFont="1" applyFill="1" applyBorder="1" applyAlignment="1">
      <alignment horizontal="right" vertical="center" indent="1"/>
    </xf>
    <xf numFmtId="167" fontId="1" fillId="5" borderId="2" xfId="0" applyNumberFormat="1" applyFont="1" applyFill="1" applyBorder="1" applyAlignment="1">
      <alignment horizontal="right" vertical="center" indent="1"/>
    </xf>
    <xf numFmtId="167" fontId="14" fillId="5" borderId="5" xfId="7" applyNumberFormat="1" applyFont="1" applyFill="1" applyBorder="1" applyAlignment="1">
      <alignment horizontal="right" vertical="center" indent="1"/>
    </xf>
    <xf numFmtId="167" fontId="14" fillId="5" borderId="5" xfId="0" applyNumberFormat="1" applyFont="1" applyFill="1" applyBorder="1" applyAlignment="1">
      <alignment horizontal="right" vertical="center" indent="1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3" fontId="14" fillId="4" borderId="13" xfId="0" applyNumberFormat="1" applyFont="1" applyFill="1" applyBorder="1" applyAlignment="1">
      <alignment horizontal="right" vertical="center" indent="1"/>
    </xf>
    <xf numFmtId="3" fontId="14" fillId="4" borderId="5" xfId="0" applyNumberFormat="1" applyFont="1" applyFill="1" applyBorder="1" applyAlignment="1">
      <alignment horizontal="right" vertical="center" indent="1"/>
    </xf>
    <xf numFmtId="3" fontId="14" fillId="5" borderId="13" xfId="7" applyNumberFormat="1" applyFont="1" applyFill="1" applyBorder="1" applyAlignment="1">
      <alignment horizontal="right" vertical="center" indent="1"/>
    </xf>
    <xf numFmtId="3" fontId="14" fillId="5" borderId="5" xfId="7" applyNumberFormat="1" applyFont="1" applyFill="1" applyBorder="1" applyAlignment="1">
      <alignment horizontal="right" vertical="center" indent="1"/>
    </xf>
    <xf numFmtId="3" fontId="14" fillId="4" borderId="13" xfId="7" applyNumberFormat="1" applyFont="1" applyFill="1" applyBorder="1" applyAlignment="1">
      <alignment horizontal="right" vertical="center" indent="1"/>
    </xf>
    <xf numFmtId="3" fontId="14" fillId="5" borderId="13" xfId="0" applyNumberFormat="1" applyFont="1" applyFill="1" applyBorder="1" applyAlignment="1">
      <alignment horizontal="right" vertical="center" indent="1"/>
    </xf>
    <xf numFmtId="3" fontId="14" fillId="5" borderId="5" xfId="0" applyNumberFormat="1" applyFont="1" applyFill="1" applyBorder="1" applyAlignment="1">
      <alignment horizontal="right" vertical="center" indent="1"/>
    </xf>
    <xf numFmtId="170" fontId="11" fillId="5" borderId="5" xfId="3" applyNumberFormat="1" applyFont="1" applyFill="1" applyBorder="1" applyAlignment="1">
      <alignment horizontal="right" vertical="center" wrapText="1" indent="2"/>
    </xf>
    <xf numFmtId="0" fontId="14" fillId="4" borderId="2" xfId="0" applyFont="1" applyFill="1" applyBorder="1" applyAlignment="1">
      <alignment horizontal="left" vertical="center" indent="2"/>
    </xf>
    <xf numFmtId="170" fontId="1" fillId="5" borderId="13" xfId="3" applyNumberFormat="1" applyFont="1" applyFill="1" applyBorder="1" applyAlignment="1">
      <alignment horizontal="right" vertical="center" wrapText="1" indent="2"/>
    </xf>
    <xf numFmtId="0" fontId="14" fillId="5" borderId="2" xfId="0" applyFont="1" applyFill="1" applyBorder="1" applyAlignment="1">
      <alignment horizontal="left" vertical="center" indent="2"/>
    </xf>
    <xf numFmtId="170" fontId="11" fillId="4" borderId="5" xfId="3" applyNumberFormat="1" applyFont="1" applyFill="1" applyBorder="1" applyAlignment="1">
      <alignment horizontal="right" vertical="center" wrapText="1" indent="2"/>
    </xf>
    <xf numFmtId="0" fontId="8" fillId="2" borderId="40" xfId="0" applyFont="1" applyFill="1" applyBorder="1" applyAlignment="1">
      <alignment horizontal="center" vertical="center"/>
    </xf>
    <xf numFmtId="169" fontId="11" fillId="4" borderId="13" xfId="3" applyNumberFormat="1" applyFont="1" applyFill="1" applyBorder="1" applyAlignment="1">
      <alignment horizontal="right" vertical="center" wrapText="1" indent="2"/>
    </xf>
    <xf numFmtId="170" fontId="1" fillId="4" borderId="13" xfId="3" applyNumberFormat="1" applyFont="1" applyFill="1" applyBorder="1" applyAlignment="1">
      <alignment horizontal="right" vertical="center" wrapText="1" indent="2"/>
    </xf>
    <xf numFmtId="170" fontId="1" fillId="4" borderId="20" xfId="3" applyNumberFormat="1" applyFont="1" applyFill="1" applyBorder="1" applyAlignment="1">
      <alignment horizontal="right" vertical="center" wrapText="1" indent="2"/>
    </xf>
    <xf numFmtId="3" fontId="14" fillId="5" borderId="39" xfId="2" applyNumberFormat="1" applyFont="1" applyFill="1" applyBorder="1" applyAlignment="1">
      <alignment horizontal="right" vertical="center" indent="2"/>
    </xf>
    <xf numFmtId="3" fontId="14" fillId="5" borderId="13" xfId="2" applyNumberFormat="1" applyFont="1" applyFill="1" applyBorder="1" applyAlignment="1">
      <alignment horizontal="right" vertical="center" indent="2"/>
    </xf>
    <xf numFmtId="0" fontId="14" fillId="5" borderId="9" xfId="0" applyFont="1" applyFill="1" applyBorder="1" applyAlignment="1">
      <alignment horizontal="left" vertical="center" indent="2"/>
    </xf>
    <xf numFmtId="3" fontId="1" fillId="5" borderId="4" xfId="0" applyNumberFormat="1" applyFont="1" applyFill="1" applyBorder="1" applyAlignment="1">
      <alignment horizontal="right" vertical="center" indent="1"/>
    </xf>
    <xf numFmtId="3" fontId="11" fillId="5" borderId="13" xfId="3" applyNumberFormat="1" applyFont="1" applyFill="1" applyBorder="1" applyAlignment="1">
      <alignment horizontal="right" vertical="center" wrapText="1" indent="2"/>
    </xf>
    <xf numFmtId="0" fontId="14" fillId="4" borderId="9" xfId="0" applyFont="1" applyFill="1" applyBorder="1" applyAlignment="1">
      <alignment horizontal="left" vertical="center" indent="2"/>
    </xf>
    <xf numFmtId="3" fontId="1" fillId="5" borderId="13" xfId="3" applyNumberFormat="1" applyFont="1" applyFill="1" applyBorder="1" applyAlignment="1">
      <alignment horizontal="right" vertical="center" wrapText="1" indent="2"/>
    </xf>
    <xf numFmtId="170" fontId="11" fillId="4" borderId="1" xfId="3" applyNumberFormat="1" applyFont="1" applyFill="1" applyBorder="1" applyAlignment="1">
      <alignment horizontal="right" vertical="center" wrapText="1" indent="2"/>
    </xf>
    <xf numFmtId="167" fontId="14" fillId="5" borderId="13" xfId="2" applyNumberFormat="1" applyFont="1" applyFill="1" applyBorder="1" applyAlignment="1">
      <alignment horizontal="right" vertical="center" indent="2"/>
    </xf>
    <xf numFmtId="169" fontId="11" fillId="4" borderId="1" xfId="3" applyNumberFormat="1" applyFont="1" applyFill="1" applyBorder="1" applyAlignment="1">
      <alignment horizontal="right" vertical="center" wrapText="1" indent="2"/>
    </xf>
    <xf numFmtId="167" fontId="14" fillId="4" borderId="13" xfId="2" applyNumberFormat="1" applyFont="1" applyFill="1" applyBorder="1" applyAlignment="1">
      <alignment horizontal="right" vertical="center" indent="2"/>
    </xf>
    <xf numFmtId="3" fontId="14" fillId="4" borderId="39" xfId="2" applyNumberFormat="1" applyFont="1" applyFill="1" applyBorder="1" applyAlignment="1">
      <alignment horizontal="right" vertical="center" indent="2"/>
    </xf>
    <xf numFmtId="170" fontId="11" fillId="4" borderId="13" xfId="3" applyNumberFormat="1" applyFont="1" applyFill="1" applyBorder="1" applyAlignment="1">
      <alignment horizontal="right" vertical="center" wrapText="1" indent="2"/>
    </xf>
    <xf numFmtId="3" fontId="14" fillId="4" borderId="13" xfId="2" applyNumberFormat="1" applyFont="1" applyFill="1" applyBorder="1" applyAlignment="1">
      <alignment horizontal="right" vertical="center" indent="2"/>
    </xf>
    <xf numFmtId="3" fontId="1" fillId="4" borderId="20" xfId="3" applyNumberFormat="1" applyFont="1" applyFill="1" applyBorder="1" applyAlignment="1">
      <alignment horizontal="right" vertical="center" wrapText="1" indent="2"/>
    </xf>
    <xf numFmtId="170" fontId="11" fillId="5" borderId="13" xfId="3" applyNumberFormat="1" applyFont="1" applyFill="1" applyBorder="1" applyAlignment="1">
      <alignment horizontal="right" vertical="center" wrapText="1" indent="2"/>
    </xf>
    <xf numFmtId="169" fontId="11" fillId="5" borderId="5" xfId="3" applyNumberFormat="1" applyFont="1" applyFill="1" applyBorder="1" applyAlignment="1">
      <alignment horizontal="right" vertical="center" wrapText="1" indent="2"/>
    </xf>
    <xf numFmtId="3" fontId="14" fillId="4" borderId="4" xfId="7" applyNumberFormat="1" applyFont="1" applyFill="1" applyBorder="1" applyAlignment="1">
      <alignment horizontal="right" vertical="center" indent="1"/>
    </xf>
    <xf numFmtId="3" fontId="1" fillId="4" borderId="13" xfId="3" applyNumberFormat="1" applyFont="1" applyFill="1" applyBorder="1" applyAlignment="1">
      <alignment horizontal="right" vertical="center" wrapText="1" indent="2"/>
    </xf>
    <xf numFmtId="0" fontId="1" fillId="0" borderId="16" xfId="0" applyFont="1" applyBorder="1"/>
    <xf numFmtId="169" fontId="11" fillId="5" borderId="13" xfId="3" applyNumberFormat="1" applyFont="1" applyFill="1" applyBorder="1" applyAlignment="1">
      <alignment horizontal="right" vertical="center" wrapText="1" indent="2"/>
    </xf>
    <xf numFmtId="3" fontId="14" fillId="5" borderId="4" xfId="7" applyNumberFormat="1" applyFont="1" applyFill="1" applyBorder="1" applyAlignment="1">
      <alignment horizontal="right" vertical="center" indent="1"/>
    </xf>
    <xf numFmtId="3" fontId="11" fillId="4" borderId="13" xfId="3" applyNumberFormat="1" applyFont="1" applyFill="1" applyBorder="1" applyAlignment="1">
      <alignment horizontal="right" vertical="center" wrapText="1" indent="2"/>
    </xf>
    <xf numFmtId="169" fontId="11" fillId="4" borderId="5" xfId="3" applyNumberFormat="1" applyFont="1" applyFill="1" applyBorder="1" applyAlignment="1">
      <alignment horizontal="right" vertical="center" wrapText="1" indent="2"/>
    </xf>
    <xf numFmtId="3" fontId="14" fillId="4" borderId="39" xfId="0" applyNumberFormat="1" applyFont="1" applyFill="1" applyBorder="1" applyAlignment="1">
      <alignment horizontal="right" vertical="center" indent="2"/>
    </xf>
    <xf numFmtId="0" fontId="14" fillId="4" borderId="9" xfId="0" applyFont="1" applyFill="1" applyBorder="1" applyAlignment="1">
      <alignment horizontal="left" vertical="center"/>
    </xf>
    <xf numFmtId="0" fontId="0" fillId="0" borderId="0" xfId="0"/>
    <xf numFmtId="3" fontId="14" fillId="4" borderId="4" xfId="0" applyNumberFormat="1" applyFont="1" applyFill="1" applyBorder="1" applyAlignment="1">
      <alignment horizontal="right" vertical="center" indent="1"/>
    </xf>
    <xf numFmtId="3" fontId="14" fillId="5" borderId="4" xfId="0" applyNumberFormat="1" applyFont="1" applyFill="1" applyBorder="1" applyAlignment="1">
      <alignment horizontal="right" vertical="center" indent="1"/>
    </xf>
    <xf numFmtId="167" fontId="14" fillId="4" borderId="3" xfId="0" applyNumberFormat="1" applyFont="1" applyFill="1" applyBorder="1" applyAlignment="1">
      <alignment horizontal="right" indent="2"/>
    </xf>
    <xf numFmtId="167" fontId="14" fillId="5" borderId="3" xfId="0" applyNumberFormat="1" applyFont="1" applyFill="1" applyBorder="1" applyAlignment="1">
      <alignment horizontal="right" indent="2"/>
    </xf>
    <xf numFmtId="3" fontId="14" fillId="4" borderId="13" xfId="0" applyNumberFormat="1" applyFont="1" applyFill="1" applyBorder="1" applyAlignment="1">
      <alignment horizontal="right" vertical="center" indent="2"/>
    </xf>
    <xf numFmtId="0" fontId="1" fillId="0" borderId="0" xfId="0" applyFont="1" applyAlignment="1">
      <alignment horizontal="center"/>
    </xf>
    <xf numFmtId="16" fontId="1" fillId="0" borderId="0" xfId="0" quotePrefix="1" applyNumberFormat="1" applyFont="1" applyAlignment="1">
      <alignment horizontal="right" inden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indent="1"/>
    </xf>
    <xf numFmtId="0" fontId="1" fillId="4" borderId="2" xfId="0" applyFont="1" applyFill="1" applyBorder="1" applyAlignment="1">
      <alignment horizontal="left" vertical="center" indent="1"/>
    </xf>
    <xf numFmtId="3" fontId="1" fillId="4" borderId="5" xfId="0" applyNumberFormat="1" applyFont="1" applyFill="1" applyBorder="1" applyAlignment="1">
      <alignment horizontal="right" vertical="center" indent="1"/>
    </xf>
    <xf numFmtId="3" fontId="14" fillId="5" borderId="5" xfId="0" applyNumberFormat="1" applyFont="1" applyFill="1" applyBorder="1" applyAlignment="1">
      <alignment horizontal="right" indent="1"/>
    </xf>
    <xf numFmtId="3" fontId="14" fillId="4" borderId="2" xfId="0" applyNumberFormat="1" applyFont="1" applyFill="1" applyBorder="1" applyAlignment="1">
      <alignment horizontal="right" indent="1"/>
    </xf>
    <xf numFmtId="3" fontId="14" fillId="5" borderId="2" xfId="0" applyNumberFormat="1" applyFont="1" applyFill="1" applyBorder="1" applyAlignment="1">
      <alignment horizontal="right" indent="1"/>
    </xf>
    <xf numFmtId="3" fontId="14" fillId="4" borderId="13" xfId="0" applyNumberFormat="1" applyFont="1" applyFill="1" applyBorder="1" applyAlignment="1">
      <alignment horizontal="right" indent="2"/>
    </xf>
    <xf numFmtId="3" fontId="14" fillId="5" borderId="13" xfId="0" applyNumberFormat="1" applyFont="1" applyFill="1" applyBorder="1" applyAlignment="1">
      <alignment horizontal="right" indent="2"/>
    </xf>
    <xf numFmtId="167" fontId="14" fillId="4" borderId="5" xfId="0" applyNumberFormat="1" applyFont="1" applyFill="1" applyBorder="1" applyAlignment="1">
      <alignment horizontal="right" indent="2"/>
    </xf>
    <xf numFmtId="167" fontId="14" fillId="5" borderId="5" xfId="0" applyNumberFormat="1" applyFont="1" applyFill="1" applyBorder="1" applyAlignment="1">
      <alignment horizontal="right" indent="2"/>
    </xf>
    <xf numFmtId="3" fontId="14" fillId="4" borderId="2" xfId="0" applyNumberFormat="1" applyFont="1" applyFill="1" applyBorder="1" applyAlignment="1">
      <alignment horizontal="right" vertical="center" indent="1"/>
    </xf>
    <xf numFmtId="164" fontId="14" fillId="4" borderId="13" xfId="2" applyNumberFormat="1" applyFont="1" applyFill="1" applyBorder="1" applyAlignment="1">
      <alignment horizontal="right" vertical="top" indent="1"/>
    </xf>
    <xf numFmtId="168" fontId="14" fillId="4" borderId="5" xfId="2" applyNumberFormat="1" applyFont="1" applyFill="1" applyBorder="1" applyAlignment="1">
      <alignment horizontal="right" vertical="top" indent="1"/>
    </xf>
    <xf numFmtId="3" fontId="14" fillId="5" borderId="13" xfId="2" applyNumberFormat="1" applyFont="1" applyFill="1" applyBorder="1" applyAlignment="1">
      <alignment horizontal="right" vertical="top" indent="1"/>
    </xf>
    <xf numFmtId="3" fontId="14" fillId="5" borderId="5" xfId="2" applyNumberFormat="1" applyFont="1" applyFill="1" applyBorder="1" applyAlignment="1">
      <alignment horizontal="right" vertical="top" indent="1"/>
    </xf>
    <xf numFmtId="3" fontId="14" fillId="5" borderId="9" xfId="2" applyNumberFormat="1" applyFont="1" applyFill="1" applyBorder="1" applyAlignment="1">
      <alignment horizontal="right" vertical="top" indent="1"/>
    </xf>
    <xf numFmtId="164" fontId="14" fillId="5" borderId="4" xfId="2" applyNumberFormat="1" applyFont="1" applyFill="1" applyBorder="1" applyAlignment="1">
      <alignment horizontal="right" vertical="top" indent="1"/>
    </xf>
    <xf numFmtId="168" fontId="14" fillId="5" borderId="5" xfId="2" applyNumberFormat="1" applyFont="1" applyFill="1" applyBorder="1" applyAlignment="1">
      <alignment horizontal="right" vertical="top" indent="1"/>
    </xf>
    <xf numFmtId="3" fontId="14" fillId="4" borderId="13" xfId="2" applyNumberFormat="1" applyFont="1" applyFill="1" applyBorder="1" applyAlignment="1">
      <alignment horizontal="right" vertical="top" indent="1"/>
    </xf>
    <xf numFmtId="3" fontId="14" fillId="4" borderId="5" xfId="2" applyNumberFormat="1" applyFont="1" applyFill="1" applyBorder="1" applyAlignment="1">
      <alignment horizontal="right" vertical="top" indent="1"/>
    </xf>
    <xf numFmtId="3" fontId="14" fillId="4" borderId="9" xfId="2" applyNumberFormat="1" applyFont="1" applyFill="1" applyBorder="1" applyAlignment="1">
      <alignment horizontal="right" vertical="top" indent="1"/>
    </xf>
    <xf numFmtId="164" fontId="14" fillId="4" borderId="4" xfId="2" applyNumberFormat="1" applyFont="1" applyFill="1" applyBorder="1" applyAlignment="1">
      <alignment horizontal="right" vertical="top" indent="1"/>
    </xf>
    <xf numFmtId="3" fontId="14" fillId="5" borderId="9" xfId="0" applyNumberFormat="1" applyFont="1" applyFill="1" applyBorder="1" applyAlignment="1">
      <alignment horizontal="right" vertical="center" indent="1"/>
    </xf>
    <xf numFmtId="169" fontId="1" fillId="5" borderId="13" xfId="3" applyNumberFormat="1" applyFont="1" applyFill="1" applyBorder="1" applyAlignment="1">
      <alignment horizontal="right" vertical="center" wrapText="1" indent="1"/>
    </xf>
    <xf numFmtId="169" fontId="1" fillId="4" borderId="13" xfId="3" applyNumberFormat="1" applyFont="1" applyFill="1" applyBorder="1" applyAlignment="1">
      <alignment horizontal="right" vertical="center" wrapText="1" indent="1"/>
    </xf>
    <xf numFmtId="169" fontId="1" fillId="4" borderId="20" xfId="3" applyNumberFormat="1" applyFont="1" applyFill="1" applyBorder="1" applyAlignment="1">
      <alignment horizontal="right" vertical="center" wrapText="1" indent="1"/>
    </xf>
    <xf numFmtId="169" fontId="14" fillId="4" borderId="14" xfId="3" applyNumberFormat="1" applyFont="1" applyFill="1" applyBorder="1" applyAlignment="1">
      <alignment horizontal="right" vertical="center" wrapText="1" indent="1"/>
    </xf>
    <xf numFmtId="169" fontId="14" fillId="4" borderId="5" xfId="3" applyNumberFormat="1" applyFont="1" applyFill="1" applyBorder="1" applyAlignment="1">
      <alignment horizontal="right" vertical="center" wrapText="1" indent="1"/>
    </xf>
    <xf numFmtId="169" fontId="14" fillId="5" borderId="14" xfId="3" applyNumberFormat="1" applyFont="1" applyFill="1" applyBorder="1" applyAlignment="1">
      <alignment horizontal="right" vertical="center" wrapText="1" indent="1"/>
    </xf>
    <xf numFmtId="170" fontId="14" fillId="5" borderId="5" xfId="3" applyNumberFormat="1" applyFont="1" applyFill="1" applyBorder="1" applyAlignment="1">
      <alignment horizontal="right" vertical="center" wrapText="1" indent="1"/>
    </xf>
    <xf numFmtId="170" fontId="14" fillId="4" borderId="5" xfId="3" applyNumberFormat="1" applyFont="1" applyFill="1" applyBorder="1" applyAlignment="1">
      <alignment horizontal="right" vertical="center" wrapText="1" indent="1"/>
    </xf>
    <xf numFmtId="3" fontId="14" fillId="5" borderId="14" xfId="3" applyNumberFormat="1" applyFont="1" applyFill="1" applyBorder="1" applyAlignment="1">
      <alignment horizontal="right" vertical="center" wrapText="1" indent="1"/>
    </xf>
    <xf numFmtId="3" fontId="14" fillId="4" borderId="14" xfId="3" applyNumberFormat="1" applyFont="1" applyFill="1" applyBorder="1" applyAlignment="1">
      <alignment horizontal="right" vertical="center" wrapText="1" indent="1"/>
    </xf>
    <xf numFmtId="3" fontId="14" fillId="4" borderId="46" xfId="3" applyNumberFormat="1" applyFont="1" applyFill="1" applyBorder="1" applyAlignment="1">
      <alignment horizontal="right" vertical="center" wrapText="1" indent="1"/>
    </xf>
    <xf numFmtId="0" fontId="1" fillId="0" borderId="0" xfId="0" applyFont="1" applyFill="1" applyBorder="1" applyAlignment="1">
      <alignment horizontal="left" vertical="center" indent="2"/>
    </xf>
    <xf numFmtId="3" fontId="14" fillId="0" borderId="0" xfId="3" applyNumberFormat="1" applyFont="1" applyFill="1" applyBorder="1" applyAlignment="1">
      <alignment horizontal="right" vertical="center" wrapText="1" indent="1"/>
    </xf>
    <xf numFmtId="170" fontId="14" fillId="0" borderId="0" xfId="3" applyNumberFormat="1" applyFont="1" applyFill="1" applyBorder="1" applyAlignment="1">
      <alignment horizontal="right" vertical="center" wrapText="1" indent="1"/>
    </xf>
    <xf numFmtId="3" fontId="14" fillId="4" borderId="48" xfId="0" applyNumberFormat="1" applyFont="1" applyFill="1" applyBorder="1" applyAlignment="1">
      <alignment horizontal="right" vertical="center" indent="1"/>
    </xf>
    <xf numFmtId="3" fontId="14" fillId="4" borderId="22" xfId="0" applyNumberFormat="1" applyFont="1" applyFill="1" applyBorder="1" applyAlignment="1">
      <alignment horizontal="right" vertical="center" indent="1"/>
    </xf>
    <xf numFmtId="3" fontId="14" fillId="5" borderId="48" xfId="0" applyNumberFormat="1" applyFont="1" applyFill="1" applyBorder="1" applyAlignment="1">
      <alignment horizontal="right" vertical="center" indent="1"/>
    </xf>
    <xf numFmtId="3" fontId="14" fillId="5" borderId="22" xfId="0" applyNumberFormat="1" applyFont="1" applyFill="1" applyBorder="1" applyAlignment="1">
      <alignment horizontal="right" vertical="center" indent="1"/>
    </xf>
    <xf numFmtId="3" fontId="14" fillId="4" borderId="50" xfId="0" applyNumberFormat="1" applyFont="1" applyFill="1" applyBorder="1" applyAlignment="1">
      <alignment horizontal="right" vertical="center" indent="1"/>
    </xf>
    <xf numFmtId="3" fontId="14" fillId="4" borderId="9" xfId="0" applyNumberFormat="1" applyFont="1" applyFill="1" applyBorder="1" applyAlignment="1">
      <alignment horizontal="right" vertical="center" indent="1"/>
    </xf>
    <xf numFmtId="167" fontId="14" fillId="4" borderId="22" xfId="0" applyNumberFormat="1" applyFont="1" applyFill="1" applyBorder="1" applyAlignment="1">
      <alignment horizontal="right" vertical="center" indent="1"/>
    </xf>
    <xf numFmtId="167" fontId="14" fillId="5" borderId="22" xfId="0" applyNumberFormat="1" applyFont="1" applyFill="1" applyBorder="1" applyAlignment="1">
      <alignment horizontal="right" vertical="center" indent="1"/>
    </xf>
    <xf numFmtId="0" fontId="57" fillId="0" borderId="51" xfId="0" applyFont="1" applyBorder="1" applyAlignment="1">
      <alignment vertical="center"/>
    </xf>
    <xf numFmtId="3" fontId="14" fillId="4" borderId="49" xfId="0" applyNumberFormat="1" applyFont="1" applyFill="1" applyBorder="1" applyAlignment="1">
      <alignment horizontal="right" vertical="center" indent="1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/>
    <xf numFmtId="0" fontId="14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3" fontId="14" fillId="5" borderId="49" xfId="0" applyNumberFormat="1" applyFont="1" applyFill="1" applyBorder="1" applyAlignment="1">
      <alignment horizontal="right" vertical="center" indent="1"/>
    </xf>
    <xf numFmtId="167" fontId="14" fillId="4" borderId="4" xfId="0" applyNumberFormat="1" applyFont="1" applyFill="1" applyBorder="1" applyAlignment="1">
      <alignment horizontal="right" vertical="center" indent="1"/>
    </xf>
    <xf numFmtId="167" fontId="14" fillId="5" borderId="4" xfId="0" applyNumberFormat="1" applyFont="1" applyFill="1" applyBorder="1" applyAlignment="1">
      <alignment horizontal="right" vertical="center" indent="1"/>
    </xf>
    <xf numFmtId="0" fontId="58" fillId="0" borderId="0" xfId="0" applyFont="1"/>
    <xf numFmtId="0" fontId="6" fillId="0" borderId="0" xfId="0" quotePrefix="1" applyFont="1" applyAlignment="1">
      <alignment horizontal="right" indent="1"/>
    </xf>
    <xf numFmtId="167" fontId="1" fillId="4" borderId="39" xfId="0" applyNumberFormat="1" applyFont="1" applyFill="1" applyBorder="1" applyAlignment="1">
      <alignment horizontal="right" vertical="center" indent="1"/>
    </xf>
    <xf numFmtId="167" fontId="1" fillId="5" borderId="39" xfId="0" applyNumberFormat="1" applyFont="1" applyFill="1" applyBorder="1" applyAlignment="1">
      <alignment horizontal="right" vertical="center" indent="1"/>
    </xf>
    <xf numFmtId="0" fontId="15" fillId="0" borderId="52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5" fillId="0" borderId="0" xfId="0" applyFont="1" applyAlignment="1"/>
    <xf numFmtId="169" fontId="14" fillId="4" borderId="9" xfId="3" applyNumberFormat="1" applyFont="1" applyFill="1" applyBorder="1" applyAlignment="1">
      <alignment horizontal="right" vertical="center" wrapText="1" indent="1"/>
    </xf>
    <xf numFmtId="169" fontId="14" fillId="5" borderId="5" xfId="3" applyNumberFormat="1" applyFont="1" applyFill="1" applyBorder="1" applyAlignment="1">
      <alignment horizontal="right" vertical="center" wrapText="1" indent="1"/>
    </xf>
    <xf numFmtId="169" fontId="14" fillId="5" borderId="9" xfId="3" applyNumberFormat="1" applyFont="1" applyFill="1" applyBorder="1" applyAlignment="1">
      <alignment horizontal="right" vertical="center" wrapText="1" indent="1"/>
    </xf>
    <xf numFmtId="169" fontId="14" fillId="4" borderId="1" xfId="3" applyNumberFormat="1" applyFont="1" applyFill="1" applyBorder="1" applyAlignment="1">
      <alignment horizontal="right" vertical="center" wrapText="1" indent="1"/>
    </xf>
    <xf numFmtId="169" fontId="14" fillId="4" borderId="11" xfId="3" applyNumberFormat="1" applyFont="1" applyFill="1" applyBorder="1" applyAlignment="1">
      <alignment horizontal="right" vertical="center" wrapText="1" indent="1"/>
    </xf>
    <xf numFmtId="0" fontId="13" fillId="0" borderId="0" xfId="1" applyFont="1" applyAlignment="1"/>
    <xf numFmtId="0" fontId="14" fillId="0" borderId="0" xfId="0" applyFont="1"/>
    <xf numFmtId="16" fontId="59" fillId="0" borderId="0" xfId="0" quotePrefix="1" applyNumberFormat="1" applyFont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9" fontId="14" fillId="4" borderId="13" xfId="3" applyNumberFormat="1" applyFont="1" applyFill="1" applyBorder="1" applyAlignment="1">
      <alignment horizontal="right" vertical="center" wrapText="1" indent="1"/>
    </xf>
    <xf numFmtId="169" fontId="14" fillId="5" borderId="13" xfId="3" applyNumberFormat="1" applyFont="1" applyFill="1" applyBorder="1" applyAlignment="1">
      <alignment horizontal="right" vertical="center" wrapText="1" indent="1"/>
    </xf>
    <xf numFmtId="3" fontId="14" fillId="4" borderId="13" xfId="3" applyNumberFormat="1" applyFont="1" applyFill="1" applyBorder="1" applyAlignment="1">
      <alignment horizontal="right" vertical="center" wrapText="1" indent="1"/>
    </xf>
    <xf numFmtId="3" fontId="14" fillId="5" borderId="13" xfId="3" applyNumberFormat="1" applyFont="1" applyFill="1" applyBorder="1" applyAlignment="1">
      <alignment horizontal="right" vertical="center" wrapText="1" indent="1"/>
    </xf>
    <xf numFmtId="3" fontId="14" fillId="4" borderId="20" xfId="3" applyNumberFormat="1" applyFont="1" applyFill="1" applyBorder="1" applyAlignment="1">
      <alignment horizontal="right" vertical="center" wrapText="1" indent="1"/>
    </xf>
    <xf numFmtId="170" fontId="14" fillId="4" borderId="1" xfId="3" applyNumberFormat="1" applyFont="1" applyFill="1" applyBorder="1" applyAlignment="1">
      <alignment horizontal="right" vertical="center" wrapText="1" indent="1"/>
    </xf>
    <xf numFmtId="0" fontId="60" fillId="0" borderId="0" xfId="1" applyFont="1" applyAlignment="1">
      <alignment vertical="center"/>
    </xf>
    <xf numFmtId="0" fontId="6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61" fillId="0" borderId="0" xfId="0" applyFont="1" applyAlignment="1">
      <alignment horizontal="left" vertical="center" wrapText="1"/>
    </xf>
    <xf numFmtId="165" fontId="14" fillId="0" borderId="0" xfId="0" applyNumberFormat="1" applyFont="1" applyAlignment="1">
      <alignment vertical="center"/>
    </xf>
    <xf numFmtId="0" fontId="14" fillId="0" borderId="15" xfId="0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0" fontId="14" fillId="4" borderId="4" xfId="0" applyFont="1" applyFill="1" applyBorder="1" applyAlignment="1">
      <alignment horizontal="right" vertical="center" indent="1"/>
    </xf>
    <xf numFmtId="165" fontId="14" fillId="4" borderId="4" xfId="0" applyNumberFormat="1" applyFont="1" applyFill="1" applyBorder="1" applyAlignment="1">
      <alignment horizontal="right" vertical="center" indent="1"/>
    </xf>
    <xf numFmtId="3" fontId="14" fillId="5" borderId="4" xfId="2" applyNumberFormat="1" applyFont="1" applyFill="1" applyBorder="1" applyAlignment="1">
      <alignment horizontal="right" vertical="top" indent="1"/>
    </xf>
    <xf numFmtId="0" fontId="14" fillId="5" borderId="4" xfId="0" applyFont="1" applyFill="1" applyBorder="1" applyAlignment="1">
      <alignment horizontal="right" vertical="center" indent="1"/>
    </xf>
    <xf numFmtId="165" fontId="14" fillId="5" borderId="4" xfId="0" applyNumberFormat="1" applyFont="1" applyFill="1" applyBorder="1" applyAlignment="1">
      <alignment horizontal="right" vertical="center" indent="1"/>
    </xf>
    <xf numFmtId="3" fontId="14" fillId="4" borderId="4" xfId="2" applyNumberFormat="1" applyFont="1" applyFill="1" applyBorder="1" applyAlignment="1">
      <alignment horizontal="right" vertical="top" indent="1"/>
    </xf>
    <xf numFmtId="0" fontId="60" fillId="0" borderId="0" xfId="1" applyFont="1"/>
    <xf numFmtId="0" fontId="5" fillId="0" borderId="0" xfId="0" applyFont="1"/>
    <xf numFmtId="0" fontId="14" fillId="0" borderId="0" xfId="0" applyFont="1" applyFill="1" applyBorder="1" applyAlignment="1">
      <alignment horizontal="left" indent="2"/>
    </xf>
    <xf numFmtId="0" fontId="1" fillId="0" borderId="0" xfId="0" applyFont="1" applyFill="1"/>
    <xf numFmtId="0" fontId="58" fillId="0" borderId="0" xfId="0" applyFont="1" applyFill="1"/>
    <xf numFmtId="0" fontId="10" fillId="0" borderId="0" xfId="0" applyFont="1"/>
    <xf numFmtId="0" fontId="14" fillId="0" borderId="0" xfId="4" applyFont="1"/>
    <xf numFmtId="0" fontId="1" fillId="0" borderId="58" xfId="0" applyFont="1" applyBorder="1"/>
    <xf numFmtId="0" fontId="10" fillId="0" borderId="59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5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2" fillId="0" borderId="0" xfId="0" applyFont="1"/>
    <xf numFmtId="0" fontId="14" fillId="0" borderId="0" xfId="6" applyFont="1"/>
    <xf numFmtId="0" fontId="63" fillId="0" borderId="0" xfId="0" applyFont="1"/>
    <xf numFmtId="0" fontId="14" fillId="0" borderId="0" xfId="0" applyFont="1" applyAlignment="1">
      <alignment horizontal="left" vertical="center" wrapText="1"/>
    </xf>
    <xf numFmtId="0" fontId="5" fillId="0" borderId="0" xfId="0" applyFont="1" applyAlignment="1"/>
    <xf numFmtId="0" fontId="5" fillId="2" borderId="52" xfId="0" applyFont="1" applyFill="1" applyBorder="1" applyAlignment="1">
      <alignment horizontal="center" vertical="center" wrapText="1"/>
    </xf>
    <xf numFmtId="0" fontId="14" fillId="4" borderId="38" xfId="0" applyFont="1" applyFill="1" applyBorder="1" applyAlignment="1">
      <alignment horizontal="left" vertical="center" indent="1"/>
    </xf>
    <xf numFmtId="169" fontId="11" fillId="4" borderId="49" xfId="3" applyNumberFormat="1" applyFont="1" applyFill="1" applyBorder="1" applyAlignment="1">
      <alignment horizontal="right" vertical="center" wrapText="1" indent="1"/>
    </xf>
    <xf numFmtId="169" fontId="11" fillId="4" borderId="22" xfId="3" applyNumberFormat="1" applyFont="1" applyFill="1" applyBorder="1" applyAlignment="1">
      <alignment horizontal="right" vertical="center" wrapText="1" indent="1"/>
    </xf>
    <xf numFmtId="170" fontId="11" fillId="4" borderId="22" xfId="3" applyNumberFormat="1" applyFont="1" applyFill="1" applyBorder="1" applyAlignment="1">
      <alignment horizontal="right" vertical="center" wrapText="1" indent="1"/>
    </xf>
    <xf numFmtId="0" fontId="1" fillId="0" borderId="52" xfId="0" applyFont="1" applyBorder="1"/>
    <xf numFmtId="0" fontId="5" fillId="2" borderId="11" xfId="0" applyFont="1" applyFill="1" applyBorder="1" applyAlignment="1">
      <alignment horizontal="center" vertical="center" wrapText="1"/>
    </xf>
    <xf numFmtId="169" fontId="11" fillId="4" borderId="49" xfId="3" applyNumberFormat="1" applyFont="1" applyFill="1" applyBorder="1" applyAlignment="1">
      <alignment horizontal="right" vertical="center" wrapText="1" indent="2"/>
    </xf>
    <xf numFmtId="169" fontId="11" fillId="4" borderId="22" xfId="3" applyNumberFormat="1" applyFont="1" applyFill="1" applyBorder="1" applyAlignment="1">
      <alignment horizontal="right" vertical="center" wrapText="1" indent="2"/>
    </xf>
    <xf numFmtId="170" fontId="11" fillId="4" borderId="22" xfId="3" applyNumberFormat="1" applyFont="1" applyFill="1" applyBorder="1" applyAlignment="1">
      <alignment horizontal="right" vertical="center" wrapText="1" indent="2"/>
    </xf>
    <xf numFmtId="169" fontId="1" fillId="0" borderId="0" xfId="0" applyNumberFormat="1" applyFont="1"/>
    <xf numFmtId="170" fontId="1" fillId="0" borderId="0" xfId="0" applyNumberFormat="1" applyFont="1"/>
    <xf numFmtId="3" fontId="10" fillId="3" borderId="52" xfId="0" applyNumberFormat="1" applyFont="1" applyFill="1" applyBorder="1" applyAlignment="1">
      <alignment horizontal="center" vertical="center" wrapText="1"/>
    </xf>
    <xf numFmtId="167" fontId="14" fillId="4" borderId="48" xfId="0" applyNumberFormat="1" applyFont="1" applyFill="1" applyBorder="1" applyAlignment="1">
      <alignment horizontal="right" vertical="center" indent="1"/>
    </xf>
    <xf numFmtId="0" fontId="14" fillId="4" borderId="50" xfId="0" applyFont="1" applyFill="1" applyBorder="1" applyAlignment="1">
      <alignment horizontal="left" vertical="center" indent="1"/>
    </xf>
    <xf numFmtId="0" fontId="5" fillId="0" borderId="63" xfId="0" applyFont="1" applyBorder="1" applyAlignment="1">
      <alignment vertical="center" wrapText="1"/>
    </xf>
    <xf numFmtId="0" fontId="1" fillId="4" borderId="22" xfId="0" applyFont="1" applyFill="1" applyBorder="1" applyAlignment="1">
      <alignment horizontal="left" vertical="center" indent="1"/>
    </xf>
    <xf numFmtId="169" fontId="14" fillId="4" borderId="17" xfId="3" applyNumberFormat="1" applyFont="1" applyFill="1" applyBorder="1" applyAlignment="1">
      <alignment horizontal="right" vertical="center" wrapText="1" indent="1"/>
    </xf>
    <xf numFmtId="169" fontId="14" fillId="4" borderId="22" xfId="3" applyNumberFormat="1" applyFont="1" applyFill="1" applyBorder="1" applyAlignment="1">
      <alignment horizontal="right" vertical="center" wrapText="1" indent="1"/>
    </xf>
    <xf numFmtId="0" fontId="1" fillId="0" borderId="52" xfId="0" applyFont="1" applyFill="1" applyBorder="1"/>
    <xf numFmtId="0" fontId="10" fillId="0" borderId="52" xfId="0" applyFont="1" applyFill="1" applyBorder="1" applyAlignment="1">
      <alignment horizontal="center" vertical="center" wrapText="1"/>
    </xf>
    <xf numFmtId="0" fontId="8" fillId="2" borderId="2" xfId="2196" applyFont="1" applyFill="1" applyBorder="1" applyAlignment="1">
      <alignment horizontal="center" vertical="center" wrapText="1"/>
    </xf>
    <xf numFmtId="0" fontId="8" fillId="2" borderId="5" xfId="2196" applyFont="1" applyFill="1" applyBorder="1" applyAlignment="1">
      <alignment horizontal="center" vertical="center" wrapText="1"/>
    </xf>
    <xf numFmtId="0" fontId="8" fillId="2" borderId="4" xfId="2196" applyFont="1" applyFill="1" applyBorder="1" applyAlignment="1">
      <alignment horizontal="center" vertical="center" wrapText="1"/>
    </xf>
    <xf numFmtId="0" fontId="8" fillId="2" borderId="19" xfId="2196" applyFont="1" applyFill="1" applyBorder="1" applyAlignment="1">
      <alignment horizontal="center" vertical="center" wrapText="1"/>
    </xf>
    <xf numFmtId="0" fontId="8" fillId="2" borderId="1" xfId="2196" applyFont="1" applyFill="1" applyBorder="1" applyAlignment="1">
      <alignment horizontal="center" vertical="center" wrapText="1"/>
    </xf>
    <xf numFmtId="0" fontId="8" fillId="2" borderId="8" xfId="219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9" fontId="14" fillId="4" borderId="49" xfId="3" applyNumberFormat="1" applyFont="1" applyFill="1" applyBorder="1" applyAlignment="1">
      <alignment horizontal="right" vertical="center" wrapText="1" indent="1"/>
    </xf>
    <xf numFmtId="170" fontId="14" fillId="4" borderId="22" xfId="3" applyNumberFormat="1" applyFont="1" applyFill="1" applyBorder="1" applyAlignment="1">
      <alignment horizontal="right" vertical="center" wrapText="1" indent="1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4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" fontId="10" fillId="0" borderId="60" xfId="0" applyNumberFormat="1" applyFont="1" applyBorder="1" applyAlignment="1">
      <alignment horizontal="center" vertical="center" wrapText="1"/>
    </xf>
    <xf numFmtId="1" fontId="10" fillId="0" borderId="56" xfId="0" applyNumberFormat="1" applyFont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0" fillId="0" borderId="52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5" fillId="2" borderId="6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2" xfId="0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53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61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 wrapText="1"/>
    </xf>
    <xf numFmtId="0" fontId="5" fillId="2" borderId="64" xfId="0" applyFont="1" applyFill="1" applyBorder="1" applyAlignment="1">
      <alignment horizontal="center" vertical="center" wrapText="1"/>
    </xf>
    <xf numFmtId="0" fontId="5" fillId="2" borderId="63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/>
    </xf>
    <xf numFmtId="0" fontId="8" fillId="2" borderId="4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15" fillId="0" borderId="52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</cellXfs>
  <cellStyles count="2229">
    <cellStyle name="20 % - Akzent1 2" xfId="9" xr:uid="{00000000-0005-0000-0000-000000000000}"/>
    <cellStyle name="20 % - Akzent1 3" xfId="1371" xr:uid="{00000000-0005-0000-0000-000001000000}"/>
    <cellStyle name="20 % - Akzent2 2" xfId="10" xr:uid="{00000000-0005-0000-0000-000002000000}"/>
    <cellStyle name="20 % - Akzent2 3" xfId="1372" xr:uid="{00000000-0005-0000-0000-000003000000}"/>
    <cellStyle name="20 % - Akzent3 2" xfId="11" xr:uid="{00000000-0005-0000-0000-000004000000}"/>
    <cellStyle name="20 % - Akzent3 3" xfId="1373" xr:uid="{00000000-0005-0000-0000-000005000000}"/>
    <cellStyle name="20 % - Akzent4 2" xfId="12" xr:uid="{00000000-0005-0000-0000-000006000000}"/>
    <cellStyle name="20 % - Akzent4 3" xfId="1374" xr:uid="{00000000-0005-0000-0000-000007000000}"/>
    <cellStyle name="20 % - Akzent5 2" xfId="13" xr:uid="{00000000-0005-0000-0000-000008000000}"/>
    <cellStyle name="20 % - Akzent5 3" xfId="1375" xr:uid="{00000000-0005-0000-0000-000009000000}"/>
    <cellStyle name="20 % - Akzent6 2" xfId="14" xr:uid="{00000000-0005-0000-0000-00000A000000}"/>
    <cellStyle name="20 % - Akzent6 3" xfId="1376" xr:uid="{00000000-0005-0000-0000-00000B000000}"/>
    <cellStyle name="4" xfId="15" xr:uid="{00000000-0005-0000-0000-00000C000000}"/>
    <cellStyle name="4 2" xfId="1535" xr:uid="{00000000-0005-0000-0000-00000D000000}"/>
    <cellStyle name="4 2 2" xfId="1790" xr:uid="{00000000-0005-0000-0000-00000E000000}"/>
    <cellStyle name="4 2 3" xfId="1843" xr:uid="{00000000-0005-0000-0000-00000F000000}"/>
    <cellStyle name="4_5225402107005(1)" xfId="16" xr:uid="{00000000-0005-0000-0000-000010000000}"/>
    <cellStyle name="4_5225402107005(1) 2" xfId="1540" xr:uid="{00000000-0005-0000-0000-000011000000}"/>
    <cellStyle name="4_DeckblattNeu" xfId="17" xr:uid="{00000000-0005-0000-0000-000012000000}"/>
    <cellStyle name="4_DeckblattNeu 2" xfId="1818" xr:uid="{00000000-0005-0000-0000-000013000000}"/>
    <cellStyle name="4_III_Tagesbetreuung_2010_Rev1" xfId="18" xr:uid="{00000000-0005-0000-0000-000014000000}"/>
    <cellStyle name="4_III_Tagesbetreuung_2010_Rev1 2" xfId="1802" xr:uid="{00000000-0005-0000-0000-000015000000}"/>
    <cellStyle name="4_III_Tagesbetreuung_2010_Rev1 3" xfId="1851" xr:uid="{00000000-0005-0000-0000-000016000000}"/>
    <cellStyle name="4_leertabellen_teil_iii" xfId="19" xr:uid="{00000000-0005-0000-0000-000017000000}"/>
    <cellStyle name="4_leertabellen_teil_iii 2" xfId="1803" xr:uid="{00000000-0005-0000-0000-000018000000}"/>
    <cellStyle name="4_leertabellen_teil_iii 3" xfId="1852" xr:uid="{00000000-0005-0000-0000-000019000000}"/>
    <cellStyle name="4_Merkmalsuebersicht_neu" xfId="20" xr:uid="{00000000-0005-0000-0000-00001A000000}"/>
    <cellStyle name="4_Merkmalsuebersicht_neu 2" xfId="1817" xr:uid="{00000000-0005-0000-0000-00001B000000}"/>
    <cellStyle name="4_Tab_III_1_1-10_neu_Endgueltig" xfId="21" xr:uid="{00000000-0005-0000-0000-00001C000000}"/>
    <cellStyle name="4_Tab_III_1_1-10_neu_Endgueltig 2" xfId="1541" xr:uid="{00000000-0005-0000-0000-00001D000000}"/>
    <cellStyle name="4_tabellen_teil_iii_2011_l12" xfId="22" xr:uid="{00000000-0005-0000-0000-00001E000000}"/>
    <cellStyle name="4_tabellen_teil_iii_2011_l12 2" xfId="1825" xr:uid="{00000000-0005-0000-0000-00001F000000}"/>
    <cellStyle name="40 % - Akzent1 2" xfId="23" xr:uid="{00000000-0005-0000-0000-000020000000}"/>
    <cellStyle name="40 % - Akzent1 3" xfId="1378" xr:uid="{00000000-0005-0000-0000-000021000000}"/>
    <cellStyle name="40 % - Akzent2 2" xfId="24" xr:uid="{00000000-0005-0000-0000-000022000000}"/>
    <cellStyle name="40 % - Akzent2 3" xfId="1379" xr:uid="{00000000-0005-0000-0000-000023000000}"/>
    <cellStyle name="40 % - Akzent3 2" xfId="25" xr:uid="{00000000-0005-0000-0000-000024000000}"/>
    <cellStyle name="40 % - Akzent3 3" xfId="1380" xr:uid="{00000000-0005-0000-0000-000025000000}"/>
    <cellStyle name="40 % - Akzent4 2" xfId="26" xr:uid="{00000000-0005-0000-0000-000026000000}"/>
    <cellStyle name="40 % - Akzent4 3" xfId="1381" xr:uid="{00000000-0005-0000-0000-000027000000}"/>
    <cellStyle name="40 % - Akzent5 2" xfId="27" xr:uid="{00000000-0005-0000-0000-000028000000}"/>
    <cellStyle name="40 % - Akzent5 3" xfId="1382" xr:uid="{00000000-0005-0000-0000-000029000000}"/>
    <cellStyle name="40 % - Akzent6 2" xfId="28" xr:uid="{00000000-0005-0000-0000-00002A000000}"/>
    <cellStyle name="40 % - Akzent6 3" xfId="1383" xr:uid="{00000000-0005-0000-0000-00002B000000}"/>
    <cellStyle name="5" xfId="29" xr:uid="{00000000-0005-0000-0000-00002C000000}"/>
    <cellStyle name="5 2" xfId="1536" xr:uid="{00000000-0005-0000-0000-00002D000000}"/>
    <cellStyle name="5 2 2" xfId="1791" xr:uid="{00000000-0005-0000-0000-00002E000000}"/>
    <cellStyle name="5 2 3" xfId="1842" xr:uid="{00000000-0005-0000-0000-00002F000000}"/>
    <cellStyle name="5_5225402107005(1)" xfId="30" xr:uid="{00000000-0005-0000-0000-000030000000}"/>
    <cellStyle name="5_5225402107005(1) 2" xfId="1542" xr:uid="{00000000-0005-0000-0000-000031000000}"/>
    <cellStyle name="5_DeckblattNeu" xfId="31" xr:uid="{00000000-0005-0000-0000-000032000000}"/>
    <cellStyle name="5_DeckblattNeu 2" xfId="1826" xr:uid="{00000000-0005-0000-0000-000033000000}"/>
    <cellStyle name="5_III_Tagesbetreuung_2010_Rev1" xfId="32" xr:uid="{00000000-0005-0000-0000-000034000000}"/>
    <cellStyle name="5_III_Tagesbetreuung_2010_Rev1 2" xfId="1804" xr:uid="{00000000-0005-0000-0000-000035000000}"/>
    <cellStyle name="5_III_Tagesbetreuung_2010_Rev1 3" xfId="1853" xr:uid="{00000000-0005-0000-0000-000036000000}"/>
    <cellStyle name="5_leertabellen_teil_iii" xfId="33" xr:uid="{00000000-0005-0000-0000-000037000000}"/>
    <cellStyle name="5_leertabellen_teil_iii 2" xfId="1805" xr:uid="{00000000-0005-0000-0000-000038000000}"/>
    <cellStyle name="5_leertabellen_teil_iii 3" xfId="1854" xr:uid="{00000000-0005-0000-0000-000039000000}"/>
    <cellStyle name="5_Merkmalsuebersicht_neu" xfId="34" xr:uid="{00000000-0005-0000-0000-00003A000000}"/>
    <cellStyle name="5_Merkmalsuebersicht_neu 2" xfId="1827" xr:uid="{00000000-0005-0000-0000-00003B000000}"/>
    <cellStyle name="5_Tab_III_1_1-10_neu_Endgueltig" xfId="35" xr:uid="{00000000-0005-0000-0000-00003C000000}"/>
    <cellStyle name="5_Tab_III_1_1-10_neu_Endgueltig 2" xfId="1543" xr:uid="{00000000-0005-0000-0000-00003D000000}"/>
    <cellStyle name="5_tabellen_teil_iii_2011_l12" xfId="36" xr:uid="{00000000-0005-0000-0000-00003E000000}"/>
    <cellStyle name="5_tabellen_teil_iii_2011_l12 2" xfId="1828" xr:uid="{00000000-0005-0000-0000-00003F000000}"/>
    <cellStyle name="6" xfId="37" xr:uid="{00000000-0005-0000-0000-000040000000}"/>
    <cellStyle name="6 2" xfId="1537" xr:uid="{00000000-0005-0000-0000-000041000000}"/>
    <cellStyle name="6 2 2" xfId="1792" xr:uid="{00000000-0005-0000-0000-000042000000}"/>
    <cellStyle name="6 2 3" xfId="1840" xr:uid="{00000000-0005-0000-0000-000043000000}"/>
    <cellStyle name="6_5225402107005(1)" xfId="38" xr:uid="{00000000-0005-0000-0000-000044000000}"/>
    <cellStyle name="6_5225402107005(1) 2" xfId="1544" xr:uid="{00000000-0005-0000-0000-000045000000}"/>
    <cellStyle name="6_DeckblattNeu" xfId="39" xr:uid="{00000000-0005-0000-0000-000046000000}"/>
    <cellStyle name="6_DeckblattNeu 2" xfId="1829" xr:uid="{00000000-0005-0000-0000-000047000000}"/>
    <cellStyle name="6_III_Tagesbetreuung_2010_Rev1" xfId="40" xr:uid="{00000000-0005-0000-0000-000048000000}"/>
    <cellStyle name="6_III_Tagesbetreuung_2010_Rev1 2" xfId="1806" xr:uid="{00000000-0005-0000-0000-000049000000}"/>
    <cellStyle name="6_III_Tagesbetreuung_2010_Rev1 3" xfId="1855" xr:uid="{00000000-0005-0000-0000-00004A000000}"/>
    <cellStyle name="6_leertabellen_teil_iii" xfId="41" xr:uid="{00000000-0005-0000-0000-00004B000000}"/>
    <cellStyle name="6_leertabellen_teil_iii 2" xfId="1807" xr:uid="{00000000-0005-0000-0000-00004C000000}"/>
    <cellStyle name="6_leertabellen_teil_iii 3" xfId="1856" xr:uid="{00000000-0005-0000-0000-00004D000000}"/>
    <cellStyle name="6_Merkmalsuebersicht_neu" xfId="42" xr:uid="{00000000-0005-0000-0000-00004E000000}"/>
    <cellStyle name="6_Merkmalsuebersicht_neu 2" xfId="1830" xr:uid="{00000000-0005-0000-0000-00004F000000}"/>
    <cellStyle name="6_Tab_III_1_1-10_neu_Endgueltig" xfId="43" xr:uid="{00000000-0005-0000-0000-000050000000}"/>
    <cellStyle name="6_Tab_III_1_1-10_neu_Endgueltig 2" xfId="1545" xr:uid="{00000000-0005-0000-0000-000051000000}"/>
    <cellStyle name="6_tabellen_teil_iii_2011_l12" xfId="44" xr:uid="{00000000-0005-0000-0000-000052000000}"/>
    <cellStyle name="6_tabellen_teil_iii_2011_l12 2" xfId="1831" xr:uid="{00000000-0005-0000-0000-000053000000}"/>
    <cellStyle name="60 % - Akzent1 2" xfId="45" xr:uid="{00000000-0005-0000-0000-000054000000}"/>
    <cellStyle name="60 % - Akzent1 3" xfId="1387" xr:uid="{00000000-0005-0000-0000-000055000000}"/>
    <cellStyle name="60 % - Akzent2 2" xfId="46" xr:uid="{00000000-0005-0000-0000-000056000000}"/>
    <cellStyle name="60 % - Akzent2 3" xfId="1388" xr:uid="{00000000-0005-0000-0000-000057000000}"/>
    <cellStyle name="60 % - Akzent3 2" xfId="47" xr:uid="{00000000-0005-0000-0000-000058000000}"/>
    <cellStyle name="60 % - Akzent3 3" xfId="1389" xr:uid="{00000000-0005-0000-0000-000059000000}"/>
    <cellStyle name="60 % - Akzent4 2" xfId="48" xr:uid="{00000000-0005-0000-0000-00005A000000}"/>
    <cellStyle name="60 % - Akzent4 3" xfId="1390" xr:uid="{00000000-0005-0000-0000-00005B000000}"/>
    <cellStyle name="60 % - Akzent5 2" xfId="49" xr:uid="{00000000-0005-0000-0000-00005C000000}"/>
    <cellStyle name="60 % - Akzent5 3" xfId="1391" xr:uid="{00000000-0005-0000-0000-00005D000000}"/>
    <cellStyle name="60 % - Akzent6 2" xfId="50" xr:uid="{00000000-0005-0000-0000-00005E000000}"/>
    <cellStyle name="60 % - Akzent6 3" xfId="1392" xr:uid="{00000000-0005-0000-0000-00005F000000}"/>
    <cellStyle name="9" xfId="51" xr:uid="{00000000-0005-0000-0000-000060000000}"/>
    <cellStyle name="9 2" xfId="1538" xr:uid="{00000000-0005-0000-0000-000061000000}"/>
    <cellStyle name="9 2 2" xfId="1793" xr:uid="{00000000-0005-0000-0000-000062000000}"/>
    <cellStyle name="9 2 3" xfId="1839" xr:uid="{00000000-0005-0000-0000-000063000000}"/>
    <cellStyle name="9_5225402107005(1)" xfId="52" xr:uid="{00000000-0005-0000-0000-000064000000}"/>
    <cellStyle name="9_5225402107005(1) 2" xfId="1546" xr:uid="{00000000-0005-0000-0000-000065000000}"/>
    <cellStyle name="9_DeckblattNeu" xfId="53" xr:uid="{00000000-0005-0000-0000-000066000000}"/>
    <cellStyle name="9_DeckblattNeu 2" xfId="1832" xr:uid="{00000000-0005-0000-0000-000067000000}"/>
    <cellStyle name="9_III_Tagesbetreuung_2010_Rev1" xfId="54" xr:uid="{00000000-0005-0000-0000-000068000000}"/>
    <cellStyle name="9_III_Tagesbetreuung_2010_Rev1 2" xfId="1808" xr:uid="{00000000-0005-0000-0000-000069000000}"/>
    <cellStyle name="9_III_Tagesbetreuung_2010_Rev1 3" xfId="1857" xr:uid="{00000000-0005-0000-0000-00006A000000}"/>
    <cellStyle name="9_leertabellen_teil_iii" xfId="55" xr:uid="{00000000-0005-0000-0000-00006B000000}"/>
    <cellStyle name="9_leertabellen_teil_iii 2" xfId="1809" xr:uid="{00000000-0005-0000-0000-00006C000000}"/>
    <cellStyle name="9_leertabellen_teil_iii 3" xfId="1858" xr:uid="{00000000-0005-0000-0000-00006D000000}"/>
    <cellStyle name="9_Merkmalsuebersicht_neu" xfId="56" xr:uid="{00000000-0005-0000-0000-00006E000000}"/>
    <cellStyle name="9_Merkmalsuebersicht_neu 2" xfId="1833" xr:uid="{00000000-0005-0000-0000-00006F000000}"/>
    <cellStyle name="9_Tab_III_1_1-10_neu_Endgueltig" xfId="57" xr:uid="{00000000-0005-0000-0000-000070000000}"/>
    <cellStyle name="9_Tab_III_1_1-10_neu_Endgueltig 2" xfId="1547" xr:uid="{00000000-0005-0000-0000-000071000000}"/>
    <cellStyle name="9_tabellen_teil_iii_2011_l12" xfId="58" xr:uid="{00000000-0005-0000-0000-000072000000}"/>
    <cellStyle name="9_tabellen_teil_iii_2011_l12 2" xfId="1834" xr:uid="{00000000-0005-0000-0000-000073000000}"/>
    <cellStyle name="Akzent1 2" xfId="59" xr:uid="{00000000-0005-0000-0000-000074000000}"/>
    <cellStyle name="Akzent2 2" xfId="60" xr:uid="{00000000-0005-0000-0000-000075000000}"/>
    <cellStyle name="Akzent3 2" xfId="61" xr:uid="{00000000-0005-0000-0000-000076000000}"/>
    <cellStyle name="Akzent4 2" xfId="62" xr:uid="{00000000-0005-0000-0000-000077000000}"/>
    <cellStyle name="Akzent5 2" xfId="63" xr:uid="{00000000-0005-0000-0000-000078000000}"/>
    <cellStyle name="Akzent6 2" xfId="64" xr:uid="{00000000-0005-0000-0000-000079000000}"/>
    <cellStyle name="Ausgabe 2" xfId="65" xr:uid="{00000000-0005-0000-0000-00007A000000}"/>
    <cellStyle name="Ausgabe 2 2" xfId="1548" xr:uid="{00000000-0005-0000-0000-00007B000000}"/>
    <cellStyle name="Ausgabe 2 3" xfId="1810" xr:uid="{00000000-0005-0000-0000-00007C000000}"/>
    <cellStyle name="Ausgabe 2 4" xfId="1859" xr:uid="{00000000-0005-0000-0000-00007D000000}"/>
    <cellStyle name="Bad 2" xfId="1844" xr:uid="{00000000-0005-0000-0000-00007E000000}"/>
    <cellStyle name="BasisOhneNK" xfId="1393" xr:uid="{00000000-0005-0000-0000-00007F000000}"/>
    <cellStyle name="Berechnung 2" xfId="66" xr:uid="{00000000-0005-0000-0000-000080000000}"/>
    <cellStyle name="Berechnung 2 2" xfId="1549" xr:uid="{00000000-0005-0000-0000-000081000000}"/>
    <cellStyle name="Berechnung 2 3" xfId="1811" xr:uid="{00000000-0005-0000-0000-000082000000}"/>
    <cellStyle name="Berechnung 2 4" xfId="1860" xr:uid="{00000000-0005-0000-0000-000083000000}"/>
    <cellStyle name="Comma 2" xfId="1783" xr:uid="{00000000-0005-0000-0000-000084000000}"/>
    <cellStyle name="Comma 2 2" xfId="2165" xr:uid="{00000000-0005-0000-0000-000085000000}"/>
    <cellStyle name="Dezimal 2" xfId="1394" xr:uid="{00000000-0005-0000-0000-000086000000}"/>
    <cellStyle name="Dezimal 2 2" xfId="1482" xr:uid="{00000000-0005-0000-0000-000087000000}"/>
    <cellStyle name="Dezimal 2 2 2" xfId="1551" xr:uid="{00000000-0005-0000-0000-000088000000}"/>
    <cellStyle name="Dezimal 2 2 2 2" xfId="2160" xr:uid="{00000000-0005-0000-0000-000089000000}"/>
    <cellStyle name="Dezimal 2 2 3" xfId="1862" xr:uid="{00000000-0005-0000-0000-00008A000000}"/>
    <cellStyle name="Dezimal 2 2 3 2" xfId="2167" xr:uid="{00000000-0005-0000-0000-00008B000000}"/>
    <cellStyle name="Dezimal 2 2 4" xfId="2138" xr:uid="{00000000-0005-0000-0000-00008C000000}"/>
    <cellStyle name="Dezimal 2 3" xfId="1483" xr:uid="{00000000-0005-0000-0000-00008D000000}"/>
    <cellStyle name="Dezimal 2 3 2" xfId="1550" xr:uid="{00000000-0005-0000-0000-00008E000000}"/>
    <cellStyle name="Dezimal 2 3 2 2" xfId="2159" xr:uid="{00000000-0005-0000-0000-00008F000000}"/>
    <cellStyle name="Dezimal 2 3 3" xfId="1861" xr:uid="{00000000-0005-0000-0000-000090000000}"/>
    <cellStyle name="Dezimal 2 3 3 2" xfId="2166" xr:uid="{00000000-0005-0000-0000-000091000000}"/>
    <cellStyle name="Dezimal 2 3 4" xfId="2139" xr:uid="{00000000-0005-0000-0000-000092000000}"/>
    <cellStyle name="Dezimal 2 4" xfId="2111" xr:uid="{00000000-0005-0000-0000-000093000000}"/>
    <cellStyle name="Dezimal 3" xfId="1484" xr:uid="{00000000-0005-0000-0000-000094000000}"/>
    <cellStyle name="Dezimal 3 2" xfId="1552" xr:uid="{00000000-0005-0000-0000-000095000000}"/>
    <cellStyle name="Dezimal 3 2 2" xfId="2161" xr:uid="{00000000-0005-0000-0000-000096000000}"/>
    <cellStyle name="Dezimal 3 3" xfId="1863" xr:uid="{00000000-0005-0000-0000-000097000000}"/>
    <cellStyle name="Dezimal 3 3 2" xfId="2168" xr:uid="{00000000-0005-0000-0000-000098000000}"/>
    <cellStyle name="Dezimal 3 4" xfId="2140" xr:uid="{00000000-0005-0000-0000-000099000000}"/>
    <cellStyle name="Dezimal 4" xfId="1485" xr:uid="{00000000-0005-0000-0000-00009A000000}"/>
    <cellStyle name="Dezimal 4 2" xfId="1553" xr:uid="{00000000-0005-0000-0000-00009B000000}"/>
    <cellStyle name="Dezimal 4 2 2" xfId="2162" xr:uid="{00000000-0005-0000-0000-00009C000000}"/>
    <cellStyle name="Dezimal 4 3" xfId="1864" xr:uid="{00000000-0005-0000-0000-00009D000000}"/>
    <cellStyle name="Dezimal 4 3 2" xfId="2169" xr:uid="{00000000-0005-0000-0000-00009E000000}"/>
    <cellStyle name="Dezimal 4 4" xfId="2141" xr:uid="{00000000-0005-0000-0000-00009F000000}"/>
    <cellStyle name="Dezimal 5" xfId="1486" xr:uid="{00000000-0005-0000-0000-0000A0000000}"/>
    <cellStyle name="Dezimal 5 2" xfId="1554" xr:uid="{00000000-0005-0000-0000-0000A1000000}"/>
    <cellStyle name="Dezimal 5 2 2" xfId="2163" xr:uid="{00000000-0005-0000-0000-0000A2000000}"/>
    <cellStyle name="Dezimal 5 3" xfId="1865" xr:uid="{00000000-0005-0000-0000-0000A3000000}"/>
    <cellStyle name="Dezimal 5 3 2" xfId="2170" xr:uid="{00000000-0005-0000-0000-0000A4000000}"/>
    <cellStyle name="Dezimal 5 4" xfId="2142" xr:uid="{00000000-0005-0000-0000-0000A5000000}"/>
    <cellStyle name="Dezimal 6" xfId="1487" xr:uid="{00000000-0005-0000-0000-0000A6000000}"/>
    <cellStyle name="Dezimal 6 2" xfId="1555" xr:uid="{00000000-0005-0000-0000-0000A7000000}"/>
    <cellStyle name="Dezimal 6 2 2" xfId="2164" xr:uid="{00000000-0005-0000-0000-0000A8000000}"/>
    <cellStyle name="Dezimal 6 3" xfId="1866" xr:uid="{00000000-0005-0000-0000-0000A9000000}"/>
    <cellStyle name="Dezimal 6 3 2" xfId="2171" xr:uid="{00000000-0005-0000-0000-0000AA000000}"/>
    <cellStyle name="Dezimal 6 4" xfId="2143" xr:uid="{00000000-0005-0000-0000-0000AB000000}"/>
    <cellStyle name="DJI Überschriftszeile" xfId="1395" xr:uid="{00000000-0005-0000-0000-0000AC000000}"/>
    <cellStyle name="DJI-vorletzte-Zeile" xfId="1396" xr:uid="{00000000-0005-0000-0000-0000AD000000}"/>
    <cellStyle name="DJI-Zwischenzeile" xfId="1397" xr:uid="{00000000-0005-0000-0000-0000AE000000}"/>
    <cellStyle name="Eingabe 2" xfId="67" xr:uid="{00000000-0005-0000-0000-0000AF000000}"/>
    <cellStyle name="Eingabe 2 2" xfId="1556" xr:uid="{00000000-0005-0000-0000-0000B0000000}"/>
    <cellStyle name="Eingabe 2 3" xfId="1812" xr:uid="{00000000-0005-0000-0000-0000B1000000}"/>
    <cellStyle name="Eingabe 2 4" xfId="1867" xr:uid="{00000000-0005-0000-0000-0000B2000000}"/>
    <cellStyle name="Ergebnis 2" xfId="68" xr:uid="{00000000-0005-0000-0000-0000B3000000}"/>
    <cellStyle name="Ergebnis 2 2" xfId="1557" xr:uid="{00000000-0005-0000-0000-0000B4000000}"/>
    <cellStyle name="Ergebnis 2 3" xfId="1813" xr:uid="{00000000-0005-0000-0000-0000B5000000}"/>
    <cellStyle name="Ergebnis 2 4" xfId="1868" xr:uid="{00000000-0005-0000-0000-0000B6000000}"/>
    <cellStyle name="Erklärender Text 2" xfId="69" xr:uid="{00000000-0005-0000-0000-0000B7000000}"/>
    <cellStyle name="Euro" xfId="1398" xr:uid="{00000000-0005-0000-0000-0000B8000000}"/>
    <cellStyle name="Euro 10" xfId="1399" xr:uid="{00000000-0005-0000-0000-0000B9000000}"/>
    <cellStyle name="Euro 10 2" xfId="1488" xr:uid="{00000000-0005-0000-0000-0000BA000000}"/>
    <cellStyle name="Euro 10 2 2" xfId="2144" xr:uid="{00000000-0005-0000-0000-0000BB000000}"/>
    <cellStyle name="Euro 10 3" xfId="2113" xr:uid="{00000000-0005-0000-0000-0000BC000000}"/>
    <cellStyle name="Euro 11" xfId="1400" xr:uid="{00000000-0005-0000-0000-0000BD000000}"/>
    <cellStyle name="Euro 11 2" xfId="1489" xr:uid="{00000000-0005-0000-0000-0000BE000000}"/>
    <cellStyle name="Euro 11 2 2" xfId="2145" xr:uid="{00000000-0005-0000-0000-0000BF000000}"/>
    <cellStyle name="Euro 11 3" xfId="2114" xr:uid="{00000000-0005-0000-0000-0000C0000000}"/>
    <cellStyle name="Euro 12" xfId="1401" xr:uid="{00000000-0005-0000-0000-0000C1000000}"/>
    <cellStyle name="Euro 12 2" xfId="1490" xr:uid="{00000000-0005-0000-0000-0000C2000000}"/>
    <cellStyle name="Euro 12 2 2" xfId="2146" xr:uid="{00000000-0005-0000-0000-0000C3000000}"/>
    <cellStyle name="Euro 12 3" xfId="2115" xr:uid="{00000000-0005-0000-0000-0000C4000000}"/>
    <cellStyle name="Euro 13" xfId="1402" xr:uid="{00000000-0005-0000-0000-0000C5000000}"/>
    <cellStyle name="Euro 13 2" xfId="1491" xr:uid="{00000000-0005-0000-0000-0000C6000000}"/>
    <cellStyle name="Euro 13 2 2" xfId="2147" xr:uid="{00000000-0005-0000-0000-0000C7000000}"/>
    <cellStyle name="Euro 13 3" xfId="2116" xr:uid="{00000000-0005-0000-0000-0000C8000000}"/>
    <cellStyle name="Euro 14" xfId="1403" xr:uid="{00000000-0005-0000-0000-0000C9000000}"/>
    <cellStyle name="Euro 14 2" xfId="2117" xr:uid="{00000000-0005-0000-0000-0000CA000000}"/>
    <cellStyle name="Euro 15" xfId="1404" xr:uid="{00000000-0005-0000-0000-0000CB000000}"/>
    <cellStyle name="Euro 15 2" xfId="2118" xr:uid="{00000000-0005-0000-0000-0000CC000000}"/>
    <cellStyle name="Euro 16" xfId="1405" xr:uid="{00000000-0005-0000-0000-0000CD000000}"/>
    <cellStyle name="Euro 16 2" xfId="2119" xr:uid="{00000000-0005-0000-0000-0000CE000000}"/>
    <cellStyle name="Euro 17" xfId="1406" xr:uid="{00000000-0005-0000-0000-0000CF000000}"/>
    <cellStyle name="Euro 17 2" xfId="2120" xr:uid="{00000000-0005-0000-0000-0000D0000000}"/>
    <cellStyle name="Euro 18" xfId="1407" xr:uid="{00000000-0005-0000-0000-0000D1000000}"/>
    <cellStyle name="Euro 18 2" xfId="2121" xr:uid="{00000000-0005-0000-0000-0000D2000000}"/>
    <cellStyle name="Euro 19" xfId="1408" xr:uid="{00000000-0005-0000-0000-0000D3000000}"/>
    <cellStyle name="Euro 19 2" xfId="2122" xr:uid="{00000000-0005-0000-0000-0000D4000000}"/>
    <cellStyle name="Euro 2" xfId="1409" xr:uid="{00000000-0005-0000-0000-0000D5000000}"/>
    <cellStyle name="Euro 2 2" xfId="2123" xr:uid="{00000000-0005-0000-0000-0000D6000000}"/>
    <cellStyle name="Euro 20" xfId="1410" xr:uid="{00000000-0005-0000-0000-0000D7000000}"/>
    <cellStyle name="Euro 20 2" xfId="1492" xr:uid="{00000000-0005-0000-0000-0000D8000000}"/>
    <cellStyle name="Euro 20 2 2" xfId="2148" xr:uid="{00000000-0005-0000-0000-0000D9000000}"/>
    <cellStyle name="Euro 20 3" xfId="2124" xr:uid="{00000000-0005-0000-0000-0000DA000000}"/>
    <cellStyle name="Euro 21" xfId="1411" xr:uid="{00000000-0005-0000-0000-0000DB000000}"/>
    <cellStyle name="Euro 21 2" xfId="1493" xr:uid="{00000000-0005-0000-0000-0000DC000000}"/>
    <cellStyle name="Euro 21 2 2" xfId="2149" xr:uid="{00000000-0005-0000-0000-0000DD000000}"/>
    <cellStyle name="Euro 21 3" xfId="2125" xr:uid="{00000000-0005-0000-0000-0000DE000000}"/>
    <cellStyle name="Euro 22" xfId="1412" xr:uid="{00000000-0005-0000-0000-0000DF000000}"/>
    <cellStyle name="Euro 22 2" xfId="1494" xr:uid="{00000000-0005-0000-0000-0000E0000000}"/>
    <cellStyle name="Euro 22 2 2" xfId="2150" xr:uid="{00000000-0005-0000-0000-0000E1000000}"/>
    <cellStyle name="Euro 22 3" xfId="2126" xr:uid="{00000000-0005-0000-0000-0000E2000000}"/>
    <cellStyle name="Euro 23" xfId="1413" xr:uid="{00000000-0005-0000-0000-0000E3000000}"/>
    <cellStyle name="Euro 23 2" xfId="1495" xr:uid="{00000000-0005-0000-0000-0000E4000000}"/>
    <cellStyle name="Euro 23 2 2" xfId="2151" xr:uid="{00000000-0005-0000-0000-0000E5000000}"/>
    <cellStyle name="Euro 23 3" xfId="2127" xr:uid="{00000000-0005-0000-0000-0000E6000000}"/>
    <cellStyle name="Euro 24" xfId="1414" xr:uid="{00000000-0005-0000-0000-0000E7000000}"/>
    <cellStyle name="Euro 24 2" xfId="1496" xr:uid="{00000000-0005-0000-0000-0000E8000000}"/>
    <cellStyle name="Euro 24 2 2" xfId="2152" xr:uid="{00000000-0005-0000-0000-0000E9000000}"/>
    <cellStyle name="Euro 24 3" xfId="2128" xr:uid="{00000000-0005-0000-0000-0000EA000000}"/>
    <cellStyle name="Euro 25" xfId="1415" xr:uid="{00000000-0005-0000-0000-0000EB000000}"/>
    <cellStyle name="Euro 25 2" xfId="1497" xr:uid="{00000000-0005-0000-0000-0000EC000000}"/>
    <cellStyle name="Euro 25 2 2" xfId="2153" xr:uid="{00000000-0005-0000-0000-0000ED000000}"/>
    <cellStyle name="Euro 25 3" xfId="2129" xr:uid="{00000000-0005-0000-0000-0000EE000000}"/>
    <cellStyle name="Euro 26" xfId="1416" xr:uid="{00000000-0005-0000-0000-0000EF000000}"/>
    <cellStyle name="Euro 26 2" xfId="1498" xr:uid="{00000000-0005-0000-0000-0000F0000000}"/>
    <cellStyle name="Euro 26 2 2" xfId="2154" xr:uid="{00000000-0005-0000-0000-0000F1000000}"/>
    <cellStyle name="Euro 26 3" xfId="2130" xr:uid="{00000000-0005-0000-0000-0000F2000000}"/>
    <cellStyle name="Euro 27" xfId="2112" xr:uid="{00000000-0005-0000-0000-0000F3000000}"/>
    <cellStyle name="Euro 3" xfId="1417" xr:uid="{00000000-0005-0000-0000-0000F4000000}"/>
    <cellStyle name="Euro 3 2" xfId="2131" xr:uid="{00000000-0005-0000-0000-0000F5000000}"/>
    <cellStyle name="Euro 4" xfId="1418" xr:uid="{00000000-0005-0000-0000-0000F6000000}"/>
    <cellStyle name="Euro 4 2" xfId="2132" xr:uid="{00000000-0005-0000-0000-0000F7000000}"/>
    <cellStyle name="Euro 5" xfId="1419" xr:uid="{00000000-0005-0000-0000-0000F8000000}"/>
    <cellStyle name="Euro 5 2" xfId="1499" xr:uid="{00000000-0005-0000-0000-0000F9000000}"/>
    <cellStyle name="Euro 5 2 2" xfId="2155" xr:uid="{00000000-0005-0000-0000-0000FA000000}"/>
    <cellStyle name="Euro 5 3" xfId="2133" xr:uid="{00000000-0005-0000-0000-0000FB000000}"/>
    <cellStyle name="Euro 6" xfId="1420" xr:uid="{00000000-0005-0000-0000-0000FC000000}"/>
    <cellStyle name="Euro 6 2" xfId="1500" xr:uid="{00000000-0005-0000-0000-0000FD000000}"/>
    <cellStyle name="Euro 6 2 2" xfId="2156" xr:uid="{00000000-0005-0000-0000-0000FE000000}"/>
    <cellStyle name="Euro 6 3" xfId="2134" xr:uid="{00000000-0005-0000-0000-0000FF000000}"/>
    <cellStyle name="Euro 7" xfId="1421" xr:uid="{00000000-0005-0000-0000-000000010000}"/>
    <cellStyle name="Euro 7 2" xfId="2135" xr:uid="{00000000-0005-0000-0000-000001010000}"/>
    <cellStyle name="Euro 8" xfId="1422" xr:uid="{00000000-0005-0000-0000-000002010000}"/>
    <cellStyle name="Euro 8 2" xfId="1501" xr:uid="{00000000-0005-0000-0000-000003010000}"/>
    <cellStyle name="Euro 8 2 2" xfId="2157" xr:uid="{00000000-0005-0000-0000-000004010000}"/>
    <cellStyle name="Euro 8 3" xfId="2136" xr:uid="{00000000-0005-0000-0000-000005010000}"/>
    <cellStyle name="Euro 9" xfId="1423" xr:uid="{00000000-0005-0000-0000-000006010000}"/>
    <cellStyle name="Euro 9 2" xfId="1502" xr:uid="{00000000-0005-0000-0000-000007010000}"/>
    <cellStyle name="Euro 9 2 2" xfId="2158" xr:uid="{00000000-0005-0000-0000-000008010000}"/>
    <cellStyle name="Euro 9 3" xfId="2137" xr:uid="{00000000-0005-0000-0000-000009010000}"/>
    <cellStyle name="Gut 2" xfId="70" xr:uid="{00000000-0005-0000-0000-00000A010000}"/>
    <cellStyle name="Hyperlink 2" xfId="71" xr:uid="{00000000-0005-0000-0000-00000B010000}"/>
    <cellStyle name="Hyperlink 2 2" xfId="1565" xr:uid="{00000000-0005-0000-0000-00000C010000}"/>
    <cellStyle name="Hyperlink 2 2 2" xfId="1801" xr:uid="{00000000-0005-0000-0000-00000D010000}"/>
    <cellStyle name="Hyperlink 2 3" xfId="1794" xr:uid="{00000000-0005-0000-0000-00000E010000}"/>
    <cellStyle name="Hyperlink 2 4" xfId="1819" xr:uid="{00000000-0005-0000-0000-00000F010000}"/>
    <cellStyle name="Hyperlink 2 5" xfId="1564" xr:uid="{00000000-0005-0000-0000-000010010000}"/>
    <cellStyle name="Hyperlink 3" xfId="72" xr:uid="{00000000-0005-0000-0000-000011010000}"/>
    <cellStyle name="Hyperlink 4" xfId="73" xr:uid="{00000000-0005-0000-0000-000012010000}"/>
    <cellStyle name="Hyperlink 4 2" xfId="1784" xr:uid="{00000000-0005-0000-0000-000013010000}"/>
    <cellStyle name="Hyperlink 5" xfId="1787" xr:uid="{00000000-0005-0000-0000-000014010000}"/>
    <cellStyle name="Komma 2" xfId="520" xr:uid="{00000000-0005-0000-0000-000015010000}"/>
    <cellStyle name="Komma 2 2" xfId="521" xr:uid="{00000000-0005-0000-0000-000016010000}"/>
    <cellStyle name="Komma 3" xfId="3" xr:uid="{00000000-0005-0000-0000-000017010000}"/>
    <cellStyle name="Link" xfId="1" builtinId="8"/>
    <cellStyle name="Neutral 2" xfId="74" xr:uid="{00000000-0005-0000-0000-000019010000}"/>
    <cellStyle name="Neutral 2 2" xfId="1566" xr:uid="{00000000-0005-0000-0000-00001A010000}"/>
    <cellStyle name="Neutral 3" xfId="1567" xr:uid="{00000000-0005-0000-0000-00001B010000}"/>
    <cellStyle name="Normal 10" xfId="1424" xr:uid="{00000000-0005-0000-0000-00001C010000}"/>
    <cellStyle name="Normal 11" xfId="1534" xr:uid="{00000000-0005-0000-0000-00001D010000}"/>
    <cellStyle name="Normal 11 2" xfId="1847" xr:uid="{00000000-0005-0000-0000-00001E010000}"/>
    <cellStyle name="Normal 12" xfId="1815" xr:uid="{00000000-0005-0000-0000-00001F010000}"/>
    <cellStyle name="Normal 2" xfId="1368" xr:uid="{00000000-0005-0000-0000-000020010000}"/>
    <cellStyle name="Normal 2 2" xfId="1425" xr:uid="{00000000-0005-0000-0000-000021010000}"/>
    <cellStyle name="Normal 2 2 2" xfId="1887" xr:uid="{00000000-0005-0000-0000-000022010000}"/>
    <cellStyle name="Normal 2 3" xfId="1426" xr:uid="{00000000-0005-0000-0000-000023010000}"/>
    <cellStyle name="Normal 2 4" xfId="1427" xr:uid="{00000000-0005-0000-0000-000024010000}"/>
    <cellStyle name="Normal 2 5" xfId="1845" xr:uid="{00000000-0005-0000-0000-000025010000}"/>
    <cellStyle name="Normal 2 6" xfId="1848" xr:uid="{00000000-0005-0000-0000-000026010000}"/>
    <cellStyle name="Normal 2 7" xfId="1874" xr:uid="{00000000-0005-0000-0000-000027010000}"/>
    <cellStyle name="Normal 2 8" xfId="1370" xr:uid="{00000000-0005-0000-0000-000028010000}"/>
    <cellStyle name="Normal 3" xfId="1369" xr:uid="{00000000-0005-0000-0000-000029010000}"/>
    <cellStyle name="Normal 3 2" xfId="1429" xr:uid="{00000000-0005-0000-0000-00002A010000}"/>
    <cellStyle name="Normal 3 2 2" xfId="1430" xr:uid="{00000000-0005-0000-0000-00002B010000}"/>
    <cellStyle name="Normal 3 3" xfId="1431" xr:uid="{00000000-0005-0000-0000-00002C010000}"/>
    <cellStyle name="Normal 3 4" xfId="1428" xr:uid="{00000000-0005-0000-0000-00002D010000}"/>
    <cellStyle name="Normal 4" xfId="1362" xr:uid="{00000000-0005-0000-0000-00002E010000}"/>
    <cellStyle name="Normal 4 2" xfId="1432" xr:uid="{00000000-0005-0000-0000-00002F010000}"/>
    <cellStyle name="Normal 4 2 2" xfId="1836" xr:uid="{00000000-0005-0000-0000-000030010000}"/>
    <cellStyle name="Normal 4 2 3" xfId="1888" xr:uid="{00000000-0005-0000-0000-000031010000}"/>
    <cellStyle name="Normal 4 3" xfId="1879" xr:uid="{00000000-0005-0000-0000-000032010000}"/>
    <cellStyle name="Normal 5" xfId="1433" xr:uid="{00000000-0005-0000-0000-000033010000}"/>
    <cellStyle name="Normal 5 2" xfId="1880" xr:uid="{00000000-0005-0000-0000-000034010000}"/>
    <cellStyle name="Normal 6" xfId="1434" xr:uid="{00000000-0005-0000-0000-000035010000}"/>
    <cellStyle name="Normal 6 2" xfId="1881" xr:uid="{00000000-0005-0000-0000-000036010000}"/>
    <cellStyle name="Normal 7" xfId="1435" xr:uid="{00000000-0005-0000-0000-000037010000}"/>
    <cellStyle name="Normal 7 2" xfId="1877" xr:uid="{00000000-0005-0000-0000-000038010000}"/>
    <cellStyle name="Normal 8" xfId="1436" xr:uid="{00000000-0005-0000-0000-000039010000}"/>
    <cellStyle name="Normal 8 2" xfId="1882" xr:uid="{00000000-0005-0000-0000-00003A010000}"/>
    <cellStyle name="Normal 9" xfId="1437" xr:uid="{00000000-0005-0000-0000-00003B010000}"/>
    <cellStyle name="Normal 9 2" xfId="1886" xr:uid="{00000000-0005-0000-0000-00003C010000}"/>
    <cellStyle name="Notiz 2" xfId="75" xr:uid="{00000000-0005-0000-0000-00003D010000}"/>
    <cellStyle name="Notiz 2 2" xfId="1558" xr:uid="{00000000-0005-0000-0000-00003E010000}"/>
    <cellStyle name="Notiz 2 3" xfId="1785" xr:uid="{00000000-0005-0000-0000-00003F010000}"/>
    <cellStyle name="Notiz 2 4" xfId="1814" xr:uid="{00000000-0005-0000-0000-000040010000}"/>
    <cellStyle name="Notiz 2 5" xfId="1835" xr:uid="{00000000-0005-0000-0000-000041010000}"/>
    <cellStyle name="Notiz 2 6" xfId="1838" xr:uid="{00000000-0005-0000-0000-000042010000}"/>
    <cellStyle name="Notiz 2 7" xfId="1869" xr:uid="{00000000-0005-0000-0000-000043010000}"/>
    <cellStyle name="Notiz 2 8" xfId="1503" xr:uid="{00000000-0005-0000-0000-000044010000}"/>
    <cellStyle name="Notiz 3" xfId="1786" xr:uid="{00000000-0005-0000-0000-000045010000}"/>
    <cellStyle name="Notiz 3 2" xfId="1841" xr:uid="{00000000-0005-0000-0000-000046010000}"/>
    <cellStyle name="Percent 10" xfId="1562" xr:uid="{00000000-0005-0000-0000-000047010000}"/>
    <cellStyle name="Percent 2" xfId="1438" xr:uid="{00000000-0005-0000-0000-000048010000}"/>
    <cellStyle name="Percent 2 2" xfId="1439" xr:uid="{00000000-0005-0000-0000-000049010000}"/>
    <cellStyle name="Percent 2 3" xfId="1440" xr:uid="{00000000-0005-0000-0000-00004A010000}"/>
    <cellStyle name="Percent 2 4" xfId="1441" xr:uid="{00000000-0005-0000-0000-00004B010000}"/>
    <cellStyle name="Percent 2 5" xfId="1532" xr:uid="{00000000-0005-0000-0000-00004C010000}"/>
    <cellStyle name="Percent 2 5 2" xfId="1846" xr:uid="{00000000-0005-0000-0000-00004D010000}"/>
    <cellStyle name="Percent 3" xfId="1442" xr:uid="{00000000-0005-0000-0000-00004E010000}"/>
    <cellStyle name="Percent 3 2" xfId="1875" xr:uid="{00000000-0005-0000-0000-00004F010000}"/>
    <cellStyle name="Percent 4" xfId="1443" xr:uid="{00000000-0005-0000-0000-000050010000}"/>
    <cellStyle name="Percent 5" xfId="1444" xr:uid="{00000000-0005-0000-0000-000051010000}"/>
    <cellStyle name="Percent 5 2" xfId="1445" xr:uid="{00000000-0005-0000-0000-000052010000}"/>
    <cellStyle name="Percent 5 2 2" xfId="1837" xr:uid="{00000000-0005-0000-0000-000053010000}"/>
    <cellStyle name="Percent 5 2 3" xfId="1878" xr:uid="{00000000-0005-0000-0000-000054010000}"/>
    <cellStyle name="Percent 6" xfId="1446" xr:uid="{00000000-0005-0000-0000-000055010000}"/>
    <cellStyle name="Percent 7" xfId="1447" xr:uid="{00000000-0005-0000-0000-000056010000}"/>
    <cellStyle name="Percent 8" xfId="1448" xr:uid="{00000000-0005-0000-0000-000057010000}"/>
    <cellStyle name="Percent 9" xfId="1449" xr:uid="{00000000-0005-0000-0000-000058010000}"/>
    <cellStyle name="Prozent" xfId="7" builtinId="5"/>
    <cellStyle name="Prozent 2" xfId="1504" xr:uid="{00000000-0005-0000-0000-00005A010000}"/>
    <cellStyle name="Prozent 2 2" xfId="1568" xr:uid="{00000000-0005-0000-0000-00005B010000}"/>
    <cellStyle name="Prozent 2 2 2" xfId="1569" xr:uid="{00000000-0005-0000-0000-00005C010000}"/>
    <cellStyle name="Prozent 2 2 2 2" xfId="1570" xr:uid="{00000000-0005-0000-0000-00005D010000}"/>
    <cellStyle name="Prozent 2 2 3" xfId="1571" xr:uid="{00000000-0005-0000-0000-00005E010000}"/>
    <cellStyle name="Prozent 2 2 4" xfId="1572" xr:uid="{00000000-0005-0000-0000-00005F010000}"/>
    <cellStyle name="Prozent 2 3" xfId="1573" xr:uid="{00000000-0005-0000-0000-000060010000}"/>
    <cellStyle name="Prozent 2 3 2" xfId="1574" xr:uid="{00000000-0005-0000-0000-000061010000}"/>
    <cellStyle name="Prozent 2 3 2 2" xfId="1575" xr:uid="{00000000-0005-0000-0000-000062010000}"/>
    <cellStyle name="Prozent 2 3 3" xfId="1576" xr:uid="{00000000-0005-0000-0000-000063010000}"/>
    <cellStyle name="Prozent 2 3 4" xfId="1577" xr:uid="{00000000-0005-0000-0000-000064010000}"/>
    <cellStyle name="Prozent 2 3 4 2" xfId="1578" xr:uid="{00000000-0005-0000-0000-000065010000}"/>
    <cellStyle name="Prozent 2 3 4 3" xfId="1579" xr:uid="{00000000-0005-0000-0000-000066010000}"/>
    <cellStyle name="Prozent 2 4" xfId="1580" xr:uid="{00000000-0005-0000-0000-000067010000}"/>
    <cellStyle name="Prozent 2 4 2" xfId="1581" xr:uid="{00000000-0005-0000-0000-000068010000}"/>
    <cellStyle name="Prozent 2 5" xfId="1582" xr:uid="{00000000-0005-0000-0000-000069010000}"/>
    <cellStyle name="Prozent 3" xfId="1583" xr:uid="{00000000-0005-0000-0000-00006A010000}"/>
    <cellStyle name="Prozent 3 2" xfId="1584" xr:uid="{00000000-0005-0000-0000-00006B010000}"/>
    <cellStyle name="Prozent 3 2 2" xfId="1585" xr:uid="{00000000-0005-0000-0000-00006C010000}"/>
    <cellStyle name="Prozent 3 2 2 2" xfId="1586" xr:uid="{00000000-0005-0000-0000-00006D010000}"/>
    <cellStyle name="Prozent 3 2 3" xfId="1587" xr:uid="{00000000-0005-0000-0000-00006E010000}"/>
    <cellStyle name="Prozent 3 2 3 2" xfId="1588" xr:uid="{00000000-0005-0000-0000-00006F010000}"/>
    <cellStyle name="Prozent 3 2 4" xfId="1589" xr:uid="{00000000-0005-0000-0000-000070010000}"/>
    <cellStyle name="Prozent 3 2 5" xfId="1590" xr:uid="{00000000-0005-0000-0000-000071010000}"/>
    <cellStyle name="Prozent 3 3" xfId="1591" xr:uid="{00000000-0005-0000-0000-000072010000}"/>
    <cellStyle name="Prozent 3 3 2" xfId="1592" xr:uid="{00000000-0005-0000-0000-000073010000}"/>
    <cellStyle name="Prozent 3 4" xfId="1593" xr:uid="{00000000-0005-0000-0000-000074010000}"/>
    <cellStyle name="Prozent 3 5" xfId="1594" xr:uid="{00000000-0005-0000-0000-000075010000}"/>
    <cellStyle name="Prozent 4" xfId="1595" xr:uid="{00000000-0005-0000-0000-000076010000}"/>
    <cellStyle name="Prozent 4 2" xfId="1596" xr:uid="{00000000-0005-0000-0000-000077010000}"/>
    <cellStyle name="Prozent 4 2 2" xfId="1597" xr:uid="{00000000-0005-0000-0000-000078010000}"/>
    <cellStyle name="Prozent 4 2 2 2" xfId="1598" xr:uid="{00000000-0005-0000-0000-000079010000}"/>
    <cellStyle name="Prozent 4 2 3" xfId="1599" xr:uid="{00000000-0005-0000-0000-00007A010000}"/>
    <cellStyle name="Prozent 4 2 4" xfId="1600" xr:uid="{00000000-0005-0000-0000-00007B010000}"/>
    <cellStyle name="Prozent 4 3" xfId="1601" xr:uid="{00000000-0005-0000-0000-00007C010000}"/>
    <cellStyle name="Prozent 4 3 2" xfId="1602" xr:uid="{00000000-0005-0000-0000-00007D010000}"/>
    <cellStyle name="Prozent 4 4" xfId="1603" xr:uid="{00000000-0005-0000-0000-00007E010000}"/>
    <cellStyle name="Prozent 4 4 2" xfId="1604" xr:uid="{00000000-0005-0000-0000-00007F010000}"/>
    <cellStyle name="Prozent 4 5" xfId="1605" xr:uid="{00000000-0005-0000-0000-000080010000}"/>
    <cellStyle name="Prozent 5" xfId="1606" xr:uid="{00000000-0005-0000-0000-000081010000}"/>
    <cellStyle name="Prozent 5 2" xfId="1607" xr:uid="{00000000-0005-0000-0000-000082010000}"/>
    <cellStyle name="Prozent 5 2 2" xfId="1608" xr:uid="{00000000-0005-0000-0000-000083010000}"/>
    <cellStyle name="Prozent 5 3" xfId="1609" xr:uid="{00000000-0005-0000-0000-000084010000}"/>
    <cellStyle name="Prozent 5 4" xfId="1610" xr:uid="{00000000-0005-0000-0000-000085010000}"/>
    <cellStyle name="Prozent 5 4 2" xfId="1611" xr:uid="{00000000-0005-0000-0000-000086010000}"/>
    <cellStyle name="Prozent 5 4 3" xfId="1612" xr:uid="{00000000-0005-0000-0000-000087010000}"/>
    <cellStyle name="Prozent 6" xfId="1613" xr:uid="{00000000-0005-0000-0000-000088010000}"/>
    <cellStyle name="Prozent 6 2" xfId="1614" xr:uid="{00000000-0005-0000-0000-000089010000}"/>
    <cellStyle name="Prozent 7" xfId="1615" xr:uid="{00000000-0005-0000-0000-00008A010000}"/>
    <cellStyle name="Prozent 7 2" xfId="1616" xr:uid="{00000000-0005-0000-0000-00008B010000}"/>
    <cellStyle name="Prozent 8" xfId="1617" xr:uid="{00000000-0005-0000-0000-00008C010000}"/>
    <cellStyle name="Prozent 9" xfId="1361" xr:uid="{00000000-0005-0000-0000-00008D010000}"/>
    <cellStyle name="Schlecht 2" xfId="76" xr:uid="{00000000-0005-0000-0000-00008E010000}"/>
    <cellStyle name="Standard" xfId="0" builtinId="0"/>
    <cellStyle name="Standard 10" xfId="1069" xr:uid="{00000000-0005-0000-0000-000090010000}"/>
    <cellStyle name="Standard 10 2" xfId="1451" xr:uid="{00000000-0005-0000-0000-000091010000}"/>
    <cellStyle name="Standard 10 3" xfId="1618" xr:uid="{00000000-0005-0000-0000-000092010000}"/>
    <cellStyle name="Standard 10 3 2" xfId="1619" xr:uid="{00000000-0005-0000-0000-000093010000}"/>
    <cellStyle name="Standard 10 4" xfId="1450" xr:uid="{00000000-0005-0000-0000-000094010000}"/>
    <cellStyle name="Standard 10_Kennzahlen 2011" xfId="1820" xr:uid="{00000000-0005-0000-0000-000095010000}"/>
    <cellStyle name="Standard 11" xfId="1452" xr:uid="{00000000-0005-0000-0000-000096010000}"/>
    <cellStyle name="Standard 11 2" xfId="1505" xr:uid="{00000000-0005-0000-0000-000097010000}"/>
    <cellStyle name="Standard 11 2 2" xfId="1622" xr:uid="{00000000-0005-0000-0000-000098010000}"/>
    <cellStyle name="Standard 11 2 3" xfId="1621" xr:uid="{00000000-0005-0000-0000-000099010000}"/>
    <cellStyle name="Standard 11 3" xfId="1623" xr:uid="{00000000-0005-0000-0000-00009A010000}"/>
    <cellStyle name="Standard 11 4" xfId="1620" xr:uid="{00000000-0005-0000-0000-00009B010000}"/>
    <cellStyle name="Standard 12" xfId="1453" xr:uid="{00000000-0005-0000-0000-00009C010000}"/>
    <cellStyle name="Standard 12 2" xfId="1506" xr:uid="{00000000-0005-0000-0000-00009D010000}"/>
    <cellStyle name="Standard 12 2 2" xfId="1624" xr:uid="{00000000-0005-0000-0000-00009E010000}"/>
    <cellStyle name="Standard 12 3" xfId="1625" xr:uid="{00000000-0005-0000-0000-00009F010000}"/>
    <cellStyle name="Standard 13" xfId="1454" xr:uid="{00000000-0005-0000-0000-0000A0010000}"/>
    <cellStyle name="Standard 13 2" xfId="1507" xr:uid="{00000000-0005-0000-0000-0000A1010000}"/>
    <cellStyle name="Standard 13 3" xfId="1626" xr:uid="{00000000-0005-0000-0000-0000A2010000}"/>
    <cellStyle name="Standard 14" xfId="1455" xr:uid="{00000000-0005-0000-0000-0000A3010000}"/>
    <cellStyle name="Standard 14 2" xfId="1508" xr:uid="{00000000-0005-0000-0000-0000A4010000}"/>
    <cellStyle name="Standard 14 3" xfId="1627" xr:uid="{00000000-0005-0000-0000-0000A5010000}"/>
    <cellStyle name="Standard 15" xfId="1456" xr:uid="{00000000-0005-0000-0000-0000A6010000}"/>
    <cellStyle name="Standard 15 2" xfId="1509" xr:uid="{00000000-0005-0000-0000-0000A7010000}"/>
    <cellStyle name="Standard 16" xfId="1457" xr:uid="{00000000-0005-0000-0000-0000A8010000}"/>
    <cellStyle name="Standard 16 2" xfId="1510" xr:uid="{00000000-0005-0000-0000-0000A9010000}"/>
    <cellStyle name="Standard 17" xfId="1458" xr:uid="{00000000-0005-0000-0000-0000AA010000}"/>
    <cellStyle name="Standard 17 2" xfId="1511" xr:uid="{00000000-0005-0000-0000-0000AB010000}"/>
    <cellStyle name="Standard 18" xfId="1459" xr:uid="{00000000-0005-0000-0000-0000AC010000}"/>
    <cellStyle name="Standard 18 2" xfId="1460" xr:uid="{00000000-0005-0000-0000-0000AD010000}"/>
    <cellStyle name="Standard 19" xfId="1461" xr:uid="{00000000-0005-0000-0000-0000AE010000}"/>
    <cellStyle name="Standard 19 2" xfId="1462" xr:uid="{00000000-0005-0000-0000-0000AF010000}"/>
    <cellStyle name="Standard 2" xfId="8" xr:uid="{00000000-0005-0000-0000-0000B0010000}"/>
    <cellStyle name="Standard 2 2" xfId="77" xr:uid="{00000000-0005-0000-0000-0000B1010000}"/>
    <cellStyle name="Standard 2 2 2" xfId="1463" xr:uid="{00000000-0005-0000-0000-0000B2010000}"/>
    <cellStyle name="Standard 2 2 2 2" xfId="1631" xr:uid="{00000000-0005-0000-0000-0000B3010000}"/>
    <cellStyle name="Standard 2 2 2 2 2" xfId="1632" xr:uid="{00000000-0005-0000-0000-0000B4010000}"/>
    <cellStyle name="Standard 2 2 2 2 2 2" xfId="1633" xr:uid="{00000000-0005-0000-0000-0000B5010000}"/>
    <cellStyle name="Standard 2 2 2 2 3" xfId="1634" xr:uid="{00000000-0005-0000-0000-0000B6010000}"/>
    <cellStyle name="Standard 2 2 2 3" xfId="1635" xr:uid="{00000000-0005-0000-0000-0000B7010000}"/>
    <cellStyle name="Standard 2 2 2 3 2" xfId="1636" xr:uid="{00000000-0005-0000-0000-0000B8010000}"/>
    <cellStyle name="Standard 2 2 2 4" xfId="1637" xr:uid="{00000000-0005-0000-0000-0000B9010000}"/>
    <cellStyle name="Standard 2 2 2 5" xfId="1563" xr:uid="{00000000-0005-0000-0000-0000BA010000}"/>
    <cellStyle name="Standard 2 2 2 6" xfId="1630" xr:uid="{00000000-0005-0000-0000-0000BB010000}"/>
    <cellStyle name="Standard 2 2 3" xfId="1638" xr:uid="{00000000-0005-0000-0000-0000BC010000}"/>
    <cellStyle name="Standard 2 2 3 2" xfId="1639" xr:uid="{00000000-0005-0000-0000-0000BD010000}"/>
    <cellStyle name="Standard 2 2 3 2 2" xfId="1640" xr:uid="{00000000-0005-0000-0000-0000BE010000}"/>
    <cellStyle name="Standard 2 2 3 3" xfId="1641" xr:uid="{00000000-0005-0000-0000-0000BF010000}"/>
    <cellStyle name="Standard 2 2 4" xfId="1642" xr:uid="{00000000-0005-0000-0000-0000C0010000}"/>
    <cellStyle name="Standard 2 2 4 2" xfId="1643" xr:uid="{00000000-0005-0000-0000-0000C1010000}"/>
    <cellStyle name="Standard 2 2 5" xfId="1644" xr:uid="{00000000-0005-0000-0000-0000C2010000}"/>
    <cellStyle name="Standard 2 2 6" xfId="1645" xr:uid="{00000000-0005-0000-0000-0000C3010000}"/>
    <cellStyle name="Standard 2 2 6 2" xfId="1646" xr:uid="{00000000-0005-0000-0000-0000C4010000}"/>
    <cellStyle name="Standard 2 2 7" xfId="1647" xr:uid="{00000000-0005-0000-0000-0000C5010000}"/>
    <cellStyle name="Standard 2 2 7 2" xfId="1648" xr:uid="{00000000-0005-0000-0000-0000C6010000}"/>
    <cellStyle name="Standard 2 2 8" xfId="1649" xr:uid="{00000000-0005-0000-0000-0000C7010000}"/>
    <cellStyle name="Standard 2 2 8 2" xfId="1650" xr:uid="{00000000-0005-0000-0000-0000C8010000}"/>
    <cellStyle name="Standard 2 2 9" xfId="1629" xr:uid="{00000000-0005-0000-0000-0000C9010000}"/>
    <cellStyle name="Standard 2 3" xfId="522" xr:uid="{00000000-0005-0000-0000-0000CA010000}"/>
    <cellStyle name="Standard 2 3 2" xfId="1512" xr:uid="{00000000-0005-0000-0000-0000CB010000}"/>
    <cellStyle name="Standard 2 3 2 2" xfId="1653" xr:uid="{00000000-0005-0000-0000-0000CC010000}"/>
    <cellStyle name="Standard 2 3 2 3" xfId="1652" xr:uid="{00000000-0005-0000-0000-0000CD010000}"/>
    <cellStyle name="Standard 2 3 3" xfId="1654" xr:uid="{00000000-0005-0000-0000-0000CE010000}"/>
    <cellStyle name="Standard 2 3 4" xfId="1651" xr:uid="{00000000-0005-0000-0000-0000CF010000}"/>
    <cellStyle name="Standard 2 3 5" xfId="1464" xr:uid="{00000000-0005-0000-0000-0000D0010000}"/>
    <cellStyle name="Standard 2 4" xfId="997" xr:uid="{00000000-0005-0000-0000-0000D1010000}"/>
    <cellStyle name="Standard 2 4 2" xfId="1513" xr:uid="{00000000-0005-0000-0000-0000D2010000}"/>
    <cellStyle name="Standard 2 4 2 2" xfId="1559" xr:uid="{00000000-0005-0000-0000-0000D3010000}"/>
    <cellStyle name="Standard 2 4 2 3" xfId="1656" xr:uid="{00000000-0005-0000-0000-0000D4010000}"/>
    <cellStyle name="Standard 2 4 2 4" xfId="1870" xr:uid="{00000000-0005-0000-0000-0000D5010000}"/>
    <cellStyle name="Standard 2 4 3" xfId="1539" xr:uid="{00000000-0005-0000-0000-0000D6010000}"/>
    <cellStyle name="Standard 2 4 3 2" xfId="1883" xr:uid="{00000000-0005-0000-0000-0000D7010000}"/>
    <cellStyle name="Standard 2 4 4" xfId="1655" xr:uid="{00000000-0005-0000-0000-0000D8010000}"/>
    <cellStyle name="Standard 2 4 5" xfId="1850" xr:uid="{00000000-0005-0000-0000-0000D9010000}"/>
    <cellStyle name="Standard 2 5" xfId="1465" xr:uid="{00000000-0005-0000-0000-0000DA010000}"/>
    <cellStyle name="Standard 2 5 2" xfId="1560" xr:uid="{00000000-0005-0000-0000-0000DB010000}"/>
    <cellStyle name="Standard 2 5 2 2" xfId="1658" xr:uid="{00000000-0005-0000-0000-0000DC010000}"/>
    <cellStyle name="Standard 2 5 2 3" xfId="1884" xr:uid="{00000000-0005-0000-0000-0000DD010000}"/>
    <cellStyle name="Standard 2 5 3" xfId="1657" xr:uid="{00000000-0005-0000-0000-0000DE010000}"/>
    <cellStyle name="Standard 2 5 3 2" xfId="1876" xr:uid="{00000000-0005-0000-0000-0000DF010000}"/>
    <cellStyle name="Standard 2 5 4" xfId="1871" xr:uid="{00000000-0005-0000-0000-0000E0010000}"/>
    <cellStyle name="Standard 2 6" xfId="1659" xr:uid="{00000000-0005-0000-0000-0000E1010000}"/>
    <cellStyle name="Standard 2 6 2" xfId="1660" xr:uid="{00000000-0005-0000-0000-0000E2010000}"/>
    <cellStyle name="Standard 2 7" xfId="1628" xr:uid="{00000000-0005-0000-0000-0000E3010000}"/>
    <cellStyle name="Standard 2_Kennzahlen 2011" xfId="1821" xr:uid="{00000000-0005-0000-0000-0000E4010000}"/>
    <cellStyle name="Standard 20" xfId="1466" xr:uid="{00000000-0005-0000-0000-0000E5010000}"/>
    <cellStyle name="Standard 20 2" xfId="1514" xr:uid="{00000000-0005-0000-0000-0000E6010000}"/>
    <cellStyle name="Standard 21" xfId="1467" xr:uid="{00000000-0005-0000-0000-0000E7010000}"/>
    <cellStyle name="Standard 21 2" xfId="1515" xr:uid="{00000000-0005-0000-0000-0000E8010000}"/>
    <cellStyle name="Standard 22" xfId="1516" xr:uid="{00000000-0005-0000-0000-0000E9010000}"/>
    <cellStyle name="Standard 22 2" xfId="1561" xr:uid="{00000000-0005-0000-0000-0000EA010000}"/>
    <cellStyle name="Standard 22 2 2" xfId="1885" xr:uid="{00000000-0005-0000-0000-0000EB010000}"/>
    <cellStyle name="Standard 22 3" xfId="1872" xr:uid="{00000000-0005-0000-0000-0000EC010000}"/>
    <cellStyle name="Standard 23" xfId="1517" xr:uid="{00000000-0005-0000-0000-0000ED010000}"/>
    <cellStyle name="Standard 24" xfId="1518" xr:uid="{00000000-0005-0000-0000-0000EE010000}"/>
    <cellStyle name="Standard 24 2" xfId="1519" xr:uid="{00000000-0005-0000-0000-0000EF010000}"/>
    <cellStyle name="Standard 25" xfId="1468" xr:uid="{00000000-0005-0000-0000-0000F0010000}"/>
    <cellStyle name="Standard 25 2" xfId="1520" xr:uid="{00000000-0005-0000-0000-0000F1010000}"/>
    <cellStyle name="Standard 25 3" xfId="1521" xr:uid="{00000000-0005-0000-0000-0000F2010000}"/>
    <cellStyle name="Standard 25 3 2" xfId="1522" xr:uid="{00000000-0005-0000-0000-0000F3010000}"/>
    <cellStyle name="Standard 25 4" xfId="1523" xr:uid="{00000000-0005-0000-0000-0000F4010000}"/>
    <cellStyle name="Standard 26" xfId="1524" xr:uid="{00000000-0005-0000-0000-0000F5010000}"/>
    <cellStyle name="Standard 27" xfId="1525" xr:uid="{00000000-0005-0000-0000-0000F6010000}"/>
    <cellStyle name="Standard 28" xfId="1481" xr:uid="{00000000-0005-0000-0000-0000F7010000}"/>
    <cellStyle name="Standard 28 2" xfId="1800" xr:uid="{00000000-0005-0000-0000-0000F8010000}"/>
    <cellStyle name="Standard 28 3" xfId="1873" xr:uid="{00000000-0005-0000-0000-0000F9010000}"/>
    <cellStyle name="Standard 29" xfId="1849" xr:uid="{00000000-0005-0000-0000-0000FA010000}"/>
    <cellStyle name="Standard 3" xfId="5" xr:uid="{00000000-0005-0000-0000-0000FB010000}"/>
    <cellStyle name="Standard 3 10" xfId="1661" xr:uid="{00000000-0005-0000-0000-0000FC010000}"/>
    <cellStyle name="Standard 3 11" xfId="1816" xr:uid="{00000000-0005-0000-0000-0000FD010000}"/>
    <cellStyle name="Standard 3 2" xfId="78" xr:uid="{00000000-0005-0000-0000-0000FE010000}"/>
    <cellStyle name="Standard 3 2 2" xfId="1663" xr:uid="{00000000-0005-0000-0000-0000FF010000}"/>
    <cellStyle name="Standard 3 2 2 2" xfId="1664" xr:uid="{00000000-0005-0000-0000-000000020000}"/>
    <cellStyle name="Standard 3 2 2 2 2" xfId="1665" xr:uid="{00000000-0005-0000-0000-000001020000}"/>
    <cellStyle name="Standard 3 2 2 3" xfId="1666" xr:uid="{00000000-0005-0000-0000-000002020000}"/>
    <cellStyle name="Standard 3 2 3" xfId="1667" xr:uid="{00000000-0005-0000-0000-000003020000}"/>
    <cellStyle name="Standard 3 2 3 2" xfId="1668" xr:uid="{00000000-0005-0000-0000-000004020000}"/>
    <cellStyle name="Standard 3 2 4" xfId="1669" xr:uid="{00000000-0005-0000-0000-000005020000}"/>
    <cellStyle name="Standard 3 2 5" xfId="1670" xr:uid="{00000000-0005-0000-0000-000006020000}"/>
    <cellStyle name="Standard 3 2 5 2" xfId="1671" xr:uid="{00000000-0005-0000-0000-000007020000}"/>
    <cellStyle name="Standard 3 2 6" xfId="1672" xr:uid="{00000000-0005-0000-0000-000008020000}"/>
    <cellStyle name="Standard 3 2 6 2" xfId="1673" xr:uid="{00000000-0005-0000-0000-000009020000}"/>
    <cellStyle name="Standard 3 2 7" xfId="1674" xr:uid="{00000000-0005-0000-0000-00000A020000}"/>
    <cellStyle name="Standard 3 2 7 2" xfId="1675" xr:uid="{00000000-0005-0000-0000-00000B020000}"/>
    <cellStyle name="Standard 3 2 8" xfId="1662" xr:uid="{00000000-0005-0000-0000-00000C020000}"/>
    <cellStyle name="Standard 3 2 9" xfId="1822" xr:uid="{00000000-0005-0000-0000-00000D020000}"/>
    <cellStyle name="Standard 3 3" xfId="523" xr:uid="{00000000-0005-0000-0000-00000E020000}"/>
    <cellStyle name="Standard 3 3 2" xfId="1677" xr:uid="{00000000-0005-0000-0000-00000F020000}"/>
    <cellStyle name="Standard 3 3 2 2" xfId="1678" xr:uid="{00000000-0005-0000-0000-000010020000}"/>
    <cellStyle name="Standard 3 3 2 2 2" xfId="1679" xr:uid="{00000000-0005-0000-0000-000011020000}"/>
    <cellStyle name="Standard 3 3 2 3" xfId="1680" xr:uid="{00000000-0005-0000-0000-000012020000}"/>
    <cellStyle name="Standard 3 3 3" xfId="1681" xr:uid="{00000000-0005-0000-0000-000013020000}"/>
    <cellStyle name="Standard 3 3 3 2" xfId="1682" xr:uid="{00000000-0005-0000-0000-000014020000}"/>
    <cellStyle name="Standard 3 3 4" xfId="1683" xr:uid="{00000000-0005-0000-0000-000015020000}"/>
    <cellStyle name="Standard 3 3 5" xfId="1684" xr:uid="{00000000-0005-0000-0000-000016020000}"/>
    <cellStyle name="Standard 3 3 5 2" xfId="1685" xr:uid="{00000000-0005-0000-0000-000017020000}"/>
    <cellStyle name="Standard 3 3 6" xfId="1686" xr:uid="{00000000-0005-0000-0000-000018020000}"/>
    <cellStyle name="Standard 3 3 7" xfId="1676" xr:uid="{00000000-0005-0000-0000-000019020000}"/>
    <cellStyle name="Standard 3 4" xfId="1687" xr:uid="{00000000-0005-0000-0000-00001A020000}"/>
    <cellStyle name="Standard 3 4 2" xfId="1688" xr:uid="{00000000-0005-0000-0000-00001B020000}"/>
    <cellStyle name="Standard 3 4 2 2" xfId="1689" xr:uid="{00000000-0005-0000-0000-00001C020000}"/>
    <cellStyle name="Standard 3 4 3" xfId="1690" xr:uid="{00000000-0005-0000-0000-00001D020000}"/>
    <cellStyle name="Standard 3 5" xfId="1691" xr:uid="{00000000-0005-0000-0000-00001E020000}"/>
    <cellStyle name="Standard 3 5 2" xfId="1692" xr:uid="{00000000-0005-0000-0000-00001F020000}"/>
    <cellStyle name="Standard 3 6" xfId="1693" xr:uid="{00000000-0005-0000-0000-000020020000}"/>
    <cellStyle name="Standard 3 7" xfId="1694" xr:uid="{00000000-0005-0000-0000-000021020000}"/>
    <cellStyle name="Standard 3 7 2" xfId="1695" xr:uid="{00000000-0005-0000-0000-000022020000}"/>
    <cellStyle name="Standard 3 8" xfId="1696" xr:uid="{00000000-0005-0000-0000-000023020000}"/>
    <cellStyle name="Standard 3 8 2" xfId="1697" xr:uid="{00000000-0005-0000-0000-000024020000}"/>
    <cellStyle name="Standard 3 9" xfId="1698" xr:uid="{00000000-0005-0000-0000-000025020000}"/>
    <cellStyle name="Standard 3 9 2" xfId="1699" xr:uid="{00000000-0005-0000-0000-000026020000}"/>
    <cellStyle name="Standard 3_Tabelle1" xfId="1470" xr:uid="{00000000-0005-0000-0000-000027020000}"/>
    <cellStyle name="Standard 30" xfId="1889" xr:uid="{00000000-0005-0000-0000-000028020000}"/>
    <cellStyle name="Standard 31" xfId="1890" xr:uid="{00000000-0005-0000-0000-000029020000}"/>
    <cellStyle name="Standard 32" xfId="1891" xr:uid="{00000000-0005-0000-0000-00002A020000}"/>
    <cellStyle name="Standard 33" xfId="1892" xr:uid="{00000000-0005-0000-0000-00002B020000}"/>
    <cellStyle name="Standard 34" xfId="1893" xr:uid="{00000000-0005-0000-0000-00002C020000}"/>
    <cellStyle name="Standard 35" xfId="1360" xr:uid="{00000000-0005-0000-0000-00002D020000}"/>
    <cellStyle name="Standard 36" xfId="1531" xr:uid="{00000000-0005-0000-0000-00002E020000}"/>
    <cellStyle name="Standard 37" xfId="1907" xr:uid="{00000000-0005-0000-0000-00002F020000}"/>
    <cellStyle name="Standard 38" xfId="1915" xr:uid="{00000000-0005-0000-0000-000030020000}"/>
    <cellStyle name="Standard 39" xfId="1897" xr:uid="{00000000-0005-0000-0000-000031020000}"/>
    <cellStyle name="Standard 4" xfId="79" xr:uid="{00000000-0005-0000-0000-000032020000}"/>
    <cellStyle name="Standard 4 2" xfId="1471" xr:uid="{00000000-0005-0000-0000-000033020000}"/>
    <cellStyle name="Standard 4 2 2" xfId="1526" xr:uid="{00000000-0005-0000-0000-000034020000}"/>
    <cellStyle name="Standard 4 2 2 2" xfId="1702" xr:uid="{00000000-0005-0000-0000-000035020000}"/>
    <cellStyle name="Standard 4 2 2 2 2" xfId="1703" xr:uid="{00000000-0005-0000-0000-000036020000}"/>
    <cellStyle name="Standard 4 2 3" xfId="1527" xr:uid="{00000000-0005-0000-0000-000037020000}"/>
    <cellStyle name="Standard 4 2 3 2" xfId="1704" xr:uid="{00000000-0005-0000-0000-000038020000}"/>
    <cellStyle name="Standard 4 2 4" xfId="1705" xr:uid="{00000000-0005-0000-0000-000039020000}"/>
    <cellStyle name="Standard 4 2 4 2" xfId="1706" xr:uid="{00000000-0005-0000-0000-00003A020000}"/>
    <cellStyle name="Standard 4 2 5" xfId="1707" xr:uid="{00000000-0005-0000-0000-00003B020000}"/>
    <cellStyle name="Standard 4 2 5 2" xfId="1708" xr:uid="{00000000-0005-0000-0000-00003C020000}"/>
    <cellStyle name="Standard 4 2 6" xfId="1701" xr:uid="{00000000-0005-0000-0000-00003D020000}"/>
    <cellStyle name="Standard 4 3" xfId="1709" xr:uid="{00000000-0005-0000-0000-00003E020000}"/>
    <cellStyle name="Standard 4 3 2" xfId="1710" xr:uid="{00000000-0005-0000-0000-00003F020000}"/>
    <cellStyle name="Standard 4 4" xfId="1711" xr:uid="{00000000-0005-0000-0000-000040020000}"/>
    <cellStyle name="Standard 4 4 2" xfId="1712" xr:uid="{00000000-0005-0000-0000-000041020000}"/>
    <cellStyle name="Standard 4 5" xfId="1713" xr:uid="{00000000-0005-0000-0000-000042020000}"/>
    <cellStyle name="Standard 4 5 2" xfId="1714" xr:uid="{00000000-0005-0000-0000-000043020000}"/>
    <cellStyle name="Standard 4 6" xfId="1715" xr:uid="{00000000-0005-0000-0000-000044020000}"/>
    <cellStyle name="Standard 4 6 2" xfId="1716" xr:uid="{00000000-0005-0000-0000-000045020000}"/>
    <cellStyle name="Standard 4 7" xfId="1700" xr:uid="{00000000-0005-0000-0000-000046020000}"/>
    <cellStyle name="Standard 4_Tabelle1" xfId="1472" xr:uid="{00000000-0005-0000-0000-000047020000}"/>
    <cellStyle name="Standard 40" xfId="1922" xr:uid="{00000000-0005-0000-0000-000048020000}"/>
    <cellStyle name="Standard 41" xfId="1894" xr:uid="{00000000-0005-0000-0000-000049020000}"/>
    <cellStyle name="Standard 42" xfId="1925" xr:uid="{00000000-0005-0000-0000-00004A020000}"/>
    <cellStyle name="Standard 43" xfId="1377" xr:uid="{00000000-0005-0000-0000-00004B020000}"/>
    <cellStyle name="Standard 44" xfId="1904" xr:uid="{00000000-0005-0000-0000-00004C020000}"/>
    <cellStyle name="Standard 45" xfId="1900" xr:uid="{00000000-0005-0000-0000-00004D020000}"/>
    <cellStyle name="Standard 46" xfId="1919" xr:uid="{00000000-0005-0000-0000-00004E020000}"/>
    <cellStyle name="Standard 47" xfId="1895" xr:uid="{00000000-0005-0000-0000-00004F020000}"/>
    <cellStyle name="Standard 48" xfId="1924" xr:uid="{00000000-0005-0000-0000-000050020000}"/>
    <cellStyle name="Standard 49" xfId="1799" xr:uid="{00000000-0005-0000-0000-000051020000}"/>
    <cellStyle name="Standard 5" xfId="80" xr:uid="{00000000-0005-0000-0000-000052020000}"/>
    <cellStyle name="Standard 5 2" xfId="1528" xr:uid="{00000000-0005-0000-0000-000053020000}"/>
    <cellStyle name="Standard 5 2 2" xfId="1719" xr:uid="{00000000-0005-0000-0000-000054020000}"/>
    <cellStyle name="Standard 5 2 2 2" xfId="1720" xr:uid="{00000000-0005-0000-0000-000055020000}"/>
    <cellStyle name="Standard 5 2 2 2 2" xfId="1721" xr:uid="{00000000-0005-0000-0000-000056020000}"/>
    <cellStyle name="Standard 5 2 3" xfId="1722" xr:uid="{00000000-0005-0000-0000-000057020000}"/>
    <cellStyle name="Standard 5 2 3 2" xfId="1723" xr:uid="{00000000-0005-0000-0000-000058020000}"/>
    <cellStyle name="Standard 5 2 4" xfId="1724" xr:uid="{00000000-0005-0000-0000-000059020000}"/>
    <cellStyle name="Standard 5 2 4 2" xfId="1725" xr:uid="{00000000-0005-0000-0000-00005A020000}"/>
    <cellStyle name="Standard 5 2 5" xfId="1726" xr:uid="{00000000-0005-0000-0000-00005B020000}"/>
    <cellStyle name="Standard 5 2 5 2" xfId="1727" xr:uid="{00000000-0005-0000-0000-00005C020000}"/>
    <cellStyle name="Standard 5 2 6" xfId="1718" xr:uid="{00000000-0005-0000-0000-00005D020000}"/>
    <cellStyle name="Standard 5 3" xfId="1728" xr:uid="{00000000-0005-0000-0000-00005E020000}"/>
    <cellStyle name="Standard 5 3 2" xfId="1729" xr:uid="{00000000-0005-0000-0000-00005F020000}"/>
    <cellStyle name="Standard 5 3 2 2" xfId="1730" xr:uid="{00000000-0005-0000-0000-000060020000}"/>
    <cellStyle name="Standard 5 4" xfId="1731" xr:uid="{00000000-0005-0000-0000-000061020000}"/>
    <cellStyle name="Standard 5 4 2" xfId="1732" xr:uid="{00000000-0005-0000-0000-000062020000}"/>
    <cellStyle name="Standard 5 5" xfId="1733" xr:uid="{00000000-0005-0000-0000-000063020000}"/>
    <cellStyle name="Standard 5 5 2" xfId="1734" xr:uid="{00000000-0005-0000-0000-000064020000}"/>
    <cellStyle name="Standard 5 6" xfId="1735" xr:uid="{00000000-0005-0000-0000-000065020000}"/>
    <cellStyle name="Standard 5 6 2" xfId="1736" xr:uid="{00000000-0005-0000-0000-000066020000}"/>
    <cellStyle name="Standard 5 7" xfId="1717" xr:uid="{00000000-0005-0000-0000-000067020000}"/>
    <cellStyle name="Standard 5 8" xfId="1789" xr:uid="{00000000-0005-0000-0000-000068020000}"/>
    <cellStyle name="Standard 5 9" xfId="1473" xr:uid="{00000000-0005-0000-0000-000069020000}"/>
    <cellStyle name="Standard 50" xfId="1902" xr:uid="{00000000-0005-0000-0000-00006A020000}"/>
    <cellStyle name="Standard 51" xfId="1917" xr:uid="{00000000-0005-0000-0000-00006B020000}"/>
    <cellStyle name="Standard 52" xfId="1474" xr:uid="{00000000-0005-0000-0000-00006C020000}"/>
    <cellStyle name="Standard 53" xfId="1906" xr:uid="{00000000-0005-0000-0000-00006D020000}"/>
    <cellStyle name="Standard 54" xfId="1899" xr:uid="{00000000-0005-0000-0000-00006E020000}"/>
    <cellStyle name="Standard 55" xfId="1920" xr:uid="{00000000-0005-0000-0000-00006F020000}"/>
    <cellStyle name="Standard 56" xfId="1908" xr:uid="{00000000-0005-0000-0000-000070020000}"/>
    <cellStyle name="Standard 57" xfId="1914" xr:uid="{00000000-0005-0000-0000-000071020000}"/>
    <cellStyle name="Standard 58" xfId="1909" xr:uid="{00000000-0005-0000-0000-000072020000}"/>
    <cellStyle name="Standard 59" xfId="1913" xr:uid="{00000000-0005-0000-0000-000073020000}"/>
    <cellStyle name="Standard 6" xfId="81" xr:uid="{00000000-0005-0000-0000-000074020000}"/>
    <cellStyle name="Standard 6 2" xfId="1529" xr:uid="{00000000-0005-0000-0000-000075020000}"/>
    <cellStyle name="Standard 6 2 2" xfId="1739" xr:uid="{00000000-0005-0000-0000-000076020000}"/>
    <cellStyle name="Standard 6 2 2 2" xfId="1740" xr:uid="{00000000-0005-0000-0000-000077020000}"/>
    <cellStyle name="Standard 6 2 3" xfId="1741" xr:uid="{00000000-0005-0000-0000-000078020000}"/>
    <cellStyle name="Standard 6 2 3 2" xfId="1742" xr:uid="{00000000-0005-0000-0000-000079020000}"/>
    <cellStyle name="Standard 6 2 4" xfId="1743" xr:uid="{00000000-0005-0000-0000-00007A020000}"/>
    <cellStyle name="Standard 6 2 4 2" xfId="1744" xr:uid="{00000000-0005-0000-0000-00007B020000}"/>
    <cellStyle name="Standard 6 2 5" xfId="1738" xr:uid="{00000000-0005-0000-0000-00007C020000}"/>
    <cellStyle name="Standard 6 3" xfId="1745" xr:uid="{00000000-0005-0000-0000-00007D020000}"/>
    <cellStyle name="Standard 6 3 2" xfId="1746" xr:uid="{00000000-0005-0000-0000-00007E020000}"/>
    <cellStyle name="Standard 6 3 2 2" xfId="1747" xr:uid="{00000000-0005-0000-0000-00007F020000}"/>
    <cellStyle name="Standard 6 4" xfId="1748" xr:uid="{00000000-0005-0000-0000-000080020000}"/>
    <cellStyle name="Standard 6 4 2" xfId="1749" xr:uid="{00000000-0005-0000-0000-000081020000}"/>
    <cellStyle name="Standard 6 5" xfId="1750" xr:uid="{00000000-0005-0000-0000-000082020000}"/>
    <cellStyle name="Standard 6 5 2" xfId="1751" xr:uid="{00000000-0005-0000-0000-000083020000}"/>
    <cellStyle name="Standard 6 6" xfId="1752" xr:uid="{00000000-0005-0000-0000-000084020000}"/>
    <cellStyle name="Standard 6 6 2" xfId="1753" xr:uid="{00000000-0005-0000-0000-000085020000}"/>
    <cellStyle name="Standard 6 7" xfId="1737" xr:uid="{00000000-0005-0000-0000-000086020000}"/>
    <cellStyle name="Standard 6 8" xfId="1823" xr:uid="{00000000-0005-0000-0000-000087020000}"/>
    <cellStyle name="Standard 60" xfId="1910" xr:uid="{00000000-0005-0000-0000-000088020000}"/>
    <cellStyle name="Standard 61" xfId="1912" xr:uid="{00000000-0005-0000-0000-000089020000}"/>
    <cellStyle name="Standard 62" xfId="1911" xr:uid="{00000000-0005-0000-0000-00008A020000}"/>
    <cellStyle name="Standard 63" xfId="1898" xr:uid="{00000000-0005-0000-0000-00008B020000}"/>
    <cellStyle name="Standard 64" xfId="1921" xr:uid="{00000000-0005-0000-0000-00008C020000}"/>
    <cellStyle name="Standard 65" xfId="1933" xr:uid="{00000000-0005-0000-0000-00008D020000}"/>
    <cellStyle name="Standard 66" xfId="1797" xr:uid="{00000000-0005-0000-0000-00008E020000}"/>
    <cellStyle name="Standard 67" xfId="1932" xr:uid="{00000000-0005-0000-0000-00008F020000}"/>
    <cellStyle name="Standard 68" xfId="1386" xr:uid="{00000000-0005-0000-0000-000090020000}"/>
    <cellStyle name="Standard 69" xfId="1926" xr:uid="{00000000-0005-0000-0000-000091020000}"/>
    <cellStyle name="Standard 7" xfId="90" xr:uid="{00000000-0005-0000-0000-000092020000}"/>
    <cellStyle name="Standard 7 2" xfId="853" xr:uid="{00000000-0005-0000-0000-000093020000}"/>
    <cellStyle name="Standard 7 2 2" xfId="1755" xr:uid="{00000000-0005-0000-0000-000094020000}"/>
    <cellStyle name="Standard 7 2 2 2" xfId="1756" xr:uid="{00000000-0005-0000-0000-000095020000}"/>
    <cellStyle name="Standard 7 3" xfId="1757" xr:uid="{00000000-0005-0000-0000-000096020000}"/>
    <cellStyle name="Standard 7 3 2" xfId="1758" xr:uid="{00000000-0005-0000-0000-000097020000}"/>
    <cellStyle name="Standard 7 4" xfId="1759" xr:uid="{00000000-0005-0000-0000-000098020000}"/>
    <cellStyle name="Standard 7 4 2" xfId="1760" xr:uid="{00000000-0005-0000-0000-000099020000}"/>
    <cellStyle name="Standard 7 5" xfId="1761" xr:uid="{00000000-0005-0000-0000-00009A020000}"/>
    <cellStyle name="Standard 7 6" xfId="1762" xr:uid="{00000000-0005-0000-0000-00009B020000}"/>
    <cellStyle name="Standard 7 7" xfId="1754" xr:uid="{00000000-0005-0000-0000-00009C020000}"/>
    <cellStyle name="Standard 7 8" xfId="1788" xr:uid="{00000000-0005-0000-0000-00009D020000}"/>
    <cellStyle name="Standard 70" xfId="1795" xr:uid="{00000000-0005-0000-0000-00009E020000}"/>
    <cellStyle name="Standard 71" xfId="1927" xr:uid="{00000000-0005-0000-0000-00009F020000}"/>
    <cellStyle name="Standard 72" xfId="1796" xr:uid="{00000000-0005-0000-0000-0000A0020000}"/>
    <cellStyle name="Standard 73" xfId="1928" xr:uid="{00000000-0005-0000-0000-0000A1020000}"/>
    <cellStyle name="Standard 74" xfId="1384" xr:uid="{00000000-0005-0000-0000-0000A2020000}"/>
    <cellStyle name="Standard 75" xfId="1929" xr:uid="{00000000-0005-0000-0000-0000A3020000}"/>
    <cellStyle name="Standard 76" xfId="1798" xr:uid="{00000000-0005-0000-0000-0000A4020000}"/>
    <cellStyle name="Standard 77" xfId="1930" xr:uid="{00000000-0005-0000-0000-0000A5020000}"/>
    <cellStyle name="Standard 78" xfId="1385" xr:uid="{00000000-0005-0000-0000-0000A6020000}"/>
    <cellStyle name="Standard 79" xfId="1931" xr:uid="{00000000-0005-0000-0000-0000A7020000}"/>
    <cellStyle name="Standard 8" xfId="811" xr:uid="{00000000-0005-0000-0000-0000A8020000}"/>
    <cellStyle name="Standard 8 2" xfId="1530" xr:uid="{00000000-0005-0000-0000-0000A9020000}"/>
    <cellStyle name="Standard 8 2 2" xfId="1764" xr:uid="{00000000-0005-0000-0000-0000AA020000}"/>
    <cellStyle name="Standard 8 2 2 2" xfId="1765" xr:uid="{00000000-0005-0000-0000-0000AB020000}"/>
    <cellStyle name="Standard 8 3" xfId="1766" xr:uid="{00000000-0005-0000-0000-0000AC020000}"/>
    <cellStyle name="Standard 8 3 2" xfId="1767" xr:uid="{00000000-0005-0000-0000-0000AD020000}"/>
    <cellStyle name="Standard 8 4" xfId="1768" xr:uid="{00000000-0005-0000-0000-0000AE020000}"/>
    <cellStyle name="Standard 8 4 2" xfId="1769" xr:uid="{00000000-0005-0000-0000-0000AF020000}"/>
    <cellStyle name="Standard 8 4 3" xfId="1770" xr:uid="{00000000-0005-0000-0000-0000B0020000}"/>
    <cellStyle name="Standard 8 5" xfId="1771" xr:uid="{00000000-0005-0000-0000-0000B1020000}"/>
    <cellStyle name="Standard 8 5 2" xfId="1772" xr:uid="{00000000-0005-0000-0000-0000B2020000}"/>
    <cellStyle name="Standard 8 6" xfId="1763" xr:uid="{00000000-0005-0000-0000-0000B3020000}"/>
    <cellStyle name="Standard 8 7" xfId="1824" xr:uid="{00000000-0005-0000-0000-0000B4020000}"/>
    <cellStyle name="Standard 8 8" xfId="1475" xr:uid="{00000000-0005-0000-0000-0000B5020000}"/>
    <cellStyle name="Standard 80" xfId="1903" xr:uid="{00000000-0005-0000-0000-0000B6020000}"/>
    <cellStyle name="Standard 81" xfId="1901" xr:uid="{00000000-0005-0000-0000-0000B7020000}"/>
    <cellStyle name="Standard 82" xfId="1918" xr:uid="{00000000-0005-0000-0000-0000B8020000}"/>
    <cellStyle name="Standard 83" xfId="1934" xr:uid="{00000000-0005-0000-0000-0000B9020000}"/>
    <cellStyle name="Standard 84" xfId="1469" xr:uid="{00000000-0005-0000-0000-0000BA020000}"/>
    <cellStyle name="Standard 85" xfId="1905" xr:uid="{00000000-0005-0000-0000-0000BB020000}"/>
    <cellStyle name="Standard 86" xfId="1916" xr:uid="{00000000-0005-0000-0000-0000BC020000}"/>
    <cellStyle name="Standard 87" xfId="1896" xr:uid="{00000000-0005-0000-0000-0000BD020000}"/>
    <cellStyle name="Standard 88" xfId="1923" xr:uid="{00000000-0005-0000-0000-0000BE020000}"/>
    <cellStyle name="Standard 9" xfId="841" xr:uid="{00000000-0005-0000-0000-0000BF020000}"/>
    <cellStyle name="Standard 9 2" xfId="1477" xr:uid="{00000000-0005-0000-0000-0000C0020000}"/>
    <cellStyle name="Standard 9 2 2" xfId="1773" xr:uid="{00000000-0005-0000-0000-0000C1020000}"/>
    <cellStyle name="Standard 9 2 2 2" xfId="1774" xr:uid="{00000000-0005-0000-0000-0000C2020000}"/>
    <cellStyle name="Standard 9 2 3" xfId="1775" xr:uid="{00000000-0005-0000-0000-0000C3020000}"/>
    <cellStyle name="Standard 9 2 3 2" xfId="1776" xr:uid="{00000000-0005-0000-0000-0000C4020000}"/>
    <cellStyle name="Standard 9 3" xfId="1777" xr:uid="{00000000-0005-0000-0000-0000C5020000}"/>
    <cellStyle name="Standard 9 3 2" xfId="1778" xr:uid="{00000000-0005-0000-0000-0000C6020000}"/>
    <cellStyle name="Standard 9 3 2 2" xfId="1779" xr:uid="{00000000-0005-0000-0000-0000C7020000}"/>
    <cellStyle name="Standard 9 3 3" xfId="1780" xr:uid="{00000000-0005-0000-0000-0000C8020000}"/>
    <cellStyle name="Standard 9 4" xfId="1781" xr:uid="{00000000-0005-0000-0000-0000C9020000}"/>
    <cellStyle name="Standard 9 4 2" xfId="1782" xr:uid="{00000000-0005-0000-0000-0000CA020000}"/>
    <cellStyle name="Standard 9 5" xfId="1476" xr:uid="{00000000-0005-0000-0000-0000CB020000}"/>
    <cellStyle name="Standard_Alter Personal" xfId="2196" xr:uid="{00000000-0005-0000-0000-0000CC020000}"/>
    <cellStyle name="Standard_Einrichtungsgröße" xfId="2" xr:uid="{00000000-0005-0000-0000-0000CD020000}"/>
    <cellStyle name="Standard_Öffnungsdauer" xfId="4" xr:uid="{00000000-0005-0000-0000-0000CE020000}"/>
    <cellStyle name="Standard_Öffnungszeiten" xfId="6" xr:uid="{00000000-0005-0000-0000-0000CF020000}"/>
    <cellStyle name="style1409137545777" xfId="1478" xr:uid="{00000000-0005-0000-0000-0000D0020000}"/>
    <cellStyle name="style1409137546292" xfId="1479" xr:uid="{00000000-0005-0000-0000-0000D1020000}"/>
    <cellStyle name="style1410424099488" xfId="1533" xr:uid="{00000000-0005-0000-0000-0000D2020000}"/>
    <cellStyle name="style1467963868888" xfId="91" xr:uid="{00000000-0005-0000-0000-0000D3020000}"/>
    <cellStyle name="style1467963869013" xfId="92" xr:uid="{00000000-0005-0000-0000-0000D4020000}"/>
    <cellStyle name="style1467963869138" xfId="93" xr:uid="{00000000-0005-0000-0000-0000D5020000}"/>
    <cellStyle name="style1467963869263" xfId="94" xr:uid="{00000000-0005-0000-0000-0000D6020000}"/>
    <cellStyle name="style1467963873139" xfId="95" xr:uid="{00000000-0005-0000-0000-0000D7020000}"/>
    <cellStyle name="style1467963873232" xfId="96" xr:uid="{00000000-0005-0000-0000-0000D8020000}"/>
    <cellStyle name="style1467963873342" xfId="97" xr:uid="{00000000-0005-0000-0000-0000D9020000}"/>
    <cellStyle name="style1467963873420" xfId="98" xr:uid="{00000000-0005-0000-0000-0000DA020000}"/>
    <cellStyle name="style1467963873514" xfId="99" xr:uid="{00000000-0005-0000-0000-0000DB020000}"/>
    <cellStyle name="style1467963873639" xfId="100" xr:uid="{00000000-0005-0000-0000-0000DC020000}"/>
    <cellStyle name="style1467963873764" xfId="101" xr:uid="{00000000-0005-0000-0000-0000DD020000}"/>
    <cellStyle name="style1467963873982" xfId="102" xr:uid="{00000000-0005-0000-0000-0000DE020000}"/>
    <cellStyle name="style1467963874123" xfId="103" xr:uid="{00000000-0005-0000-0000-0000DF020000}"/>
    <cellStyle name="style1467963874217" xfId="104" xr:uid="{00000000-0005-0000-0000-0000E0020000}"/>
    <cellStyle name="style1467963874342" xfId="105" xr:uid="{00000000-0005-0000-0000-0000E1020000}"/>
    <cellStyle name="style1467963874670" xfId="106" xr:uid="{00000000-0005-0000-0000-0000E2020000}"/>
    <cellStyle name="style1467963874795" xfId="107" xr:uid="{00000000-0005-0000-0000-0000E3020000}"/>
    <cellStyle name="style1467963874967" xfId="108" xr:uid="{00000000-0005-0000-0000-0000E4020000}"/>
    <cellStyle name="style1467963876311" xfId="109" xr:uid="{00000000-0005-0000-0000-0000E5020000}"/>
    <cellStyle name="style1467963876576" xfId="110" xr:uid="{00000000-0005-0000-0000-0000E6020000}"/>
    <cellStyle name="style1467963876686" xfId="111" xr:uid="{00000000-0005-0000-0000-0000E7020000}"/>
    <cellStyle name="style1467963876826" xfId="112" xr:uid="{00000000-0005-0000-0000-0000E8020000}"/>
    <cellStyle name="style1467963876967" xfId="113" xr:uid="{00000000-0005-0000-0000-0000E9020000}"/>
    <cellStyle name="style1467963877139" xfId="114" xr:uid="{00000000-0005-0000-0000-0000EA020000}"/>
    <cellStyle name="style1467963877326" xfId="115" xr:uid="{00000000-0005-0000-0000-0000EB020000}"/>
    <cellStyle name="style1468244005493" xfId="116" xr:uid="{00000000-0005-0000-0000-0000EC020000}"/>
    <cellStyle name="style1468244005696" xfId="117" xr:uid="{00000000-0005-0000-0000-0000ED020000}"/>
    <cellStyle name="style1468244005868" xfId="118" xr:uid="{00000000-0005-0000-0000-0000EE020000}"/>
    <cellStyle name="style1468244006025" xfId="119" xr:uid="{00000000-0005-0000-0000-0000EF020000}"/>
    <cellStyle name="style1468244011025" xfId="120" xr:uid="{00000000-0005-0000-0000-0000F0020000}"/>
    <cellStyle name="style1468244011150" xfId="121" xr:uid="{00000000-0005-0000-0000-0000F1020000}"/>
    <cellStyle name="style1468244011290" xfId="122" xr:uid="{00000000-0005-0000-0000-0000F2020000}"/>
    <cellStyle name="style1468244011384" xfId="123" xr:uid="{00000000-0005-0000-0000-0000F3020000}"/>
    <cellStyle name="style1468244011509" xfId="124" xr:uid="{00000000-0005-0000-0000-0000F4020000}"/>
    <cellStyle name="style1468244011634" xfId="125" xr:uid="{00000000-0005-0000-0000-0000F5020000}"/>
    <cellStyle name="style1468244011759" xfId="126" xr:uid="{00000000-0005-0000-0000-0000F6020000}"/>
    <cellStyle name="style1468244011853" xfId="127" xr:uid="{00000000-0005-0000-0000-0000F7020000}"/>
    <cellStyle name="style1468244011962" xfId="128" xr:uid="{00000000-0005-0000-0000-0000F8020000}"/>
    <cellStyle name="style1468244012087" xfId="129" xr:uid="{00000000-0005-0000-0000-0000F9020000}"/>
    <cellStyle name="style1468244013947" xfId="130" xr:uid="{00000000-0005-0000-0000-0000FA020000}"/>
    <cellStyle name="style1468244014228" xfId="131" xr:uid="{00000000-0005-0000-0000-0000FB020000}"/>
    <cellStyle name="style1468244014337" xfId="132" xr:uid="{00000000-0005-0000-0000-0000FC020000}"/>
    <cellStyle name="style1468244014462" xfId="133" xr:uid="{00000000-0005-0000-0000-0000FD020000}"/>
    <cellStyle name="style1468244014619" xfId="134" xr:uid="{00000000-0005-0000-0000-0000FE020000}"/>
    <cellStyle name="style1468244014744" xfId="135" xr:uid="{00000000-0005-0000-0000-0000FF020000}"/>
    <cellStyle name="style1468244014900" xfId="136" xr:uid="{00000000-0005-0000-0000-000000030000}"/>
    <cellStyle name="style1468245796291" xfId="137" xr:uid="{00000000-0005-0000-0000-000001030000}"/>
    <cellStyle name="style1468245796510" xfId="138" xr:uid="{00000000-0005-0000-0000-000002030000}"/>
    <cellStyle name="style1468245796635" xfId="139" xr:uid="{00000000-0005-0000-0000-000003030000}"/>
    <cellStyle name="style1468245796776" xfId="140" xr:uid="{00000000-0005-0000-0000-000004030000}"/>
    <cellStyle name="style1468245796901" xfId="141" xr:uid="{00000000-0005-0000-0000-000005030000}"/>
    <cellStyle name="style1468245797041" xfId="142" xr:uid="{00000000-0005-0000-0000-000006030000}"/>
    <cellStyle name="style1468245797135" xfId="143" xr:uid="{00000000-0005-0000-0000-000007030000}"/>
    <cellStyle name="style1468245797276" xfId="144" xr:uid="{00000000-0005-0000-0000-000008030000}"/>
    <cellStyle name="style1468245797401" xfId="145" xr:uid="{00000000-0005-0000-0000-000009030000}"/>
    <cellStyle name="style1468245797526" xfId="146" xr:uid="{00000000-0005-0000-0000-00000A030000}"/>
    <cellStyle name="style1468245797666" xfId="147" xr:uid="{00000000-0005-0000-0000-00000B030000}"/>
    <cellStyle name="style1468245797791" xfId="148" xr:uid="{00000000-0005-0000-0000-00000C030000}"/>
    <cellStyle name="style1468245797901" xfId="149" xr:uid="{00000000-0005-0000-0000-00000D030000}"/>
    <cellStyle name="style1468245798026" xfId="150" xr:uid="{00000000-0005-0000-0000-00000E030000}"/>
    <cellStyle name="style1468245798166" xfId="151" xr:uid="{00000000-0005-0000-0000-00000F030000}"/>
    <cellStyle name="style1468245798260" xfId="152" xr:uid="{00000000-0005-0000-0000-000010030000}"/>
    <cellStyle name="style1468245798354" xfId="153" xr:uid="{00000000-0005-0000-0000-000011030000}"/>
    <cellStyle name="style1468245798463" xfId="154" xr:uid="{00000000-0005-0000-0000-000012030000}"/>
    <cellStyle name="style1468245798557" xfId="155" xr:uid="{00000000-0005-0000-0000-000013030000}"/>
    <cellStyle name="style1468245798666" xfId="156" xr:uid="{00000000-0005-0000-0000-000014030000}"/>
    <cellStyle name="style1468245798776" xfId="157" xr:uid="{00000000-0005-0000-0000-000015030000}"/>
    <cellStyle name="style1468245798885" xfId="158" xr:uid="{00000000-0005-0000-0000-000016030000}"/>
    <cellStyle name="style1468245799010" xfId="159" xr:uid="{00000000-0005-0000-0000-000017030000}"/>
    <cellStyle name="style1468245799119" xfId="160" xr:uid="{00000000-0005-0000-0000-000018030000}"/>
    <cellStyle name="style1468245799244" xfId="161" xr:uid="{00000000-0005-0000-0000-000019030000}"/>
    <cellStyle name="style1468245799354" xfId="162" xr:uid="{00000000-0005-0000-0000-00001A030000}"/>
    <cellStyle name="style1468245799463" xfId="163" xr:uid="{00000000-0005-0000-0000-00001B030000}"/>
    <cellStyle name="style1468245799572" xfId="164" xr:uid="{00000000-0005-0000-0000-00001C030000}"/>
    <cellStyle name="style1468245799697" xfId="165" xr:uid="{00000000-0005-0000-0000-00001D030000}"/>
    <cellStyle name="style1468245799807" xfId="166" xr:uid="{00000000-0005-0000-0000-00001E030000}"/>
    <cellStyle name="style1468245799916" xfId="167" xr:uid="{00000000-0005-0000-0000-00001F030000}"/>
    <cellStyle name="style1468245800026" xfId="168" xr:uid="{00000000-0005-0000-0000-000020030000}"/>
    <cellStyle name="style1468245800135" xfId="169" xr:uid="{00000000-0005-0000-0000-000021030000}"/>
    <cellStyle name="style1468245800244" xfId="170" xr:uid="{00000000-0005-0000-0000-000022030000}"/>
    <cellStyle name="style1468245800369" xfId="171" xr:uid="{00000000-0005-0000-0000-000023030000}"/>
    <cellStyle name="style1468245800479" xfId="172" xr:uid="{00000000-0005-0000-0000-000024030000}"/>
    <cellStyle name="style1468245800588" xfId="173" xr:uid="{00000000-0005-0000-0000-000025030000}"/>
    <cellStyle name="style1468245800791" xfId="174" xr:uid="{00000000-0005-0000-0000-000026030000}"/>
    <cellStyle name="style1468245800947" xfId="175" xr:uid="{00000000-0005-0000-0000-000027030000}"/>
    <cellStyle name="style1468245801041" xfId="176" xr:uid="{00000000-0005-0000-0000-000028030000}"/>
    <cellStyle name="style1468245801135" xfId="177" xr:uid="{00000000-0005-0000-0000-000029030000}"/>
    <cellStyle name="style1468245801244" xfId="178" xr:uid="{00000000-0005-0000-0000-00002A030000}"/>
    <cellStyle name="style1468245801322" xfId="179" xr:uid="{00000000-0005-0000-0000-00002B030000}"/>
    <cellStyle name="style1468245801432" xfId="180" xr:uid="{00000000-0005-0000-0000-00002C030000}"/>
    <cellStyle name="style1468245801557" xfId="181" xr:uid="{00000000-0005-0000-0000-00002D030000}"/>
    <cellStyle name="style1468245801698" xfId="182" xr:uid="{00000000-0005-0000-0000-00002E030000}"/>
    <cellStyle name="style1468245801885" xfId="183" xr:uid="{00000000-0005-0000-0000-00002F030000}"/>
    <cellStyle name="style1468245801979" xfId="184" xr:uid="{00000000-0005-0000-0000-000030030000}"/>
    <cellStyle name="style1468245802073" xfId="185" xr:uid="{00000000-0005-0000-0000-000031030000}"/>
    <cellStyle name="style1468245802182" xfId="186" xr:uid="{00000000-0005-0000-0000-000032030000}"/>
    <cellStyle name="style1468245802307" xfId="187" xr:uid="{00000000-0005-0000-0000-000033030000}"/>
    <cellStyle name="style1468245802463" xfId="188" xr:uid="{00000000-0005-0000-0000-000034030000}"/>
    <cellStyle name="style1468245802651" xfId="189" xr:uid="{00000000-0005-0000-0000-000035030000}"/>
    <cellStyle name="style1468245802838" xfId="190" xr:uid="{00000000-0005-0000-0000-000036030000}"/>
    <cellStyle name="style1468245802963" xfId="191" xr:uid="{00000000-0005-0000-0000-000037030000}"/>
    <cellStyle name="style1468245803088" xfId="192" xr:uid="{00000000-0005-0000-0000-000038030000}"/>
    <cellStyle name="style1468245803213" xfId="193" xr:uid="{00000000-0005-0000-0000-000039030000}"/>
    <cellStyle name="style1468245803338" xfId="194" xr:uid="{00000000-0005-0000-0000-00003A030000}"/>
    <cellStyle name="style1468245803526" xfId="195" xr:uid="{00000000-0005-0000-0000-00003B030000}"/>
    <cellStyle name="style1468245803651" xfId="196" xr:uid="{00000000-0005-0000-0000-00003C030000}"/>
    <cellStyle name="style1468245803760" xfId="197" xr:uid="{00000000-0005-0000-0000-00003D030000}"/>
    <cellStyle name="style1468245803885" xfId="198" xr:uid="{00000000-0005-0000-0000-00003E030000}"/>
    <cellStyle name="style1468245804010" xfId="199" xr:uid="{00000000-0005-0000-0000-00003F030000}"/>
    <cellStyle name="style1468245804135" xfId="200" xr:uid="{00000000-0005-0000-0000-000040030000}"/>
    <cellStyle name="style1468245804260" xfId="201" xr:uid="{00000000-0005-0000-0000-000041030000}"/>
    <cellStyle name="style1468245804385" xfId="202" xr:uid="{00000000-0005-0000-0000-000042030000}"/>
    <cellStyle name="style1468245804510" xfId="203" xr:uid="{00000000-0005-0000-0000-000043030000}"/>
    <cellStyle name="style1468245804651" xfId="204" xr:uid="{00000000-0005-0000-0000-000044030000}"/>
    <cellStyle name="style1468245804776" xfId="205" xr:uid="{00000000-0005-0000-0000-000045030000}"/>
    <cellStyle name="style1468245804916" xfId="206" xr:uid="{00000000-0005-0000-0000-000046030000}"/>
    <cellStyle name="style1468245805057" xfId="207" xr:uid="{00000000-0005-0000-0000-000047030000}"/>
    <cellStyle name="style1468245805291" xfId="208" xr:uid="{00000000-0005-0000-0000-000048030000}"/>
    <cellStyle name="style1468245805416" xfId="209" xr:uid="{00000000-0005-0000-0000-000049030000}"/>
    <cellStyle name="style1468245805526" xfId="210" xr:uid="{00000000-0005-0000-0000-00004A030000}"/>
    <cellStyle name="style1468245805666" xfId="211" xr:uid="{00000000-0005-0000-0000-00004B030000}"/>
    <cellStyle name="style1468245805823" xfId="212" xr:uid="{00000000-0005-0000-0000-00004C030000}"/>
    <cellStyle name="style1468245805932" xfId="213" xr:uid="{00000000-0005-0000-0000-00004D030000}"/>
    <cellStyle name="style1468245806057" xfId="214" xr:uid="{00000000-0005-0000-0000-00004E030000}"/>
    <cellStyle name="style1468245806151" xfId="215" xr:uid="{00000000-0005-0000-0000-00004F030000}"/>
    <cellStyle name="style1468245806260" xfId="216" xr:uid="{00000000-0005-0000-0000-000050030000}"/>
    <cellStyle name="style1468245806385" xfId="217" xr:uid="{00000000-0005-0000-0000-000051030000}"/>
    <cellStyle name="style1468245806494" xfId="218" xr:uid="{00000000-0005-0000-0000-000052030000}"/>
    <cellStyle name="style1468245806620" xfId="219" xr:uid="{00000000-0005-0000-0000-000053030000}"/>
    <cellStyle name="style1468245806729" xfId="220" xr:uid="{00000000-0005-0000-0000-000054030000}"/>
    <cellStyle name="style1468245806932" xfId="221" xr:uid="{00000000-0005-0000-0000-000055030000}"/>
    <cellStyle name="style1468245807026" xfId="222" xr:uid="{00000000-0005-0000-0000-000056030000}"/>
    <cellStyle name="style1468245807245" xfId="223" xr:uid="{00000000-0005-0000-0000-000057030000}"/>
    <cellStyle name="style1468329697853" xfId="524" xr:uid="{00000000-0005-0000-0000-000058030000}"/>
    <cellStyle name="style1468329698103" xfId="525" xr:uid="{00000000-0005-0000-0000-000059030000}"/>
    <cellStyle name="style1468329698228" xfId="526" xr:uid="{00000000-0005-0000-0000-00005A030000}"/>
    <cellStyle name="style1468329698399" xfId="527" xr:uid="{00000000-0005-0000-0000-00005B030000}"/>
    <cellStyle name="style1468329698556" xfId="528" xr:uid="{00000000-0005-0000-0000-00005C030000}"/>
    <cellStyle name="style1468329698712" xfId="529" xr:uid="{00000000-0005-0000-0000-00005D030000}"/>
    <cellStyle name="style1468329698837" xfId="530" xr:uid="{00000000-0005-0000-0000-00005E030000}"/>
    <cellStyle name="style1468329699009" xfId="531" xr:uid="{00000000-0005-0000-0000-00005F030000}"/>
    <cellStyle name="style1468329699149" xfId="532" xr:uid="{00000000-0005-0000-0000-000060030000}"/>
    <cellStyle name="style1468329699274" xfId="533" xr:uid="{00000000-0005-0000-0000-000061030000}"/>
    <cellStyle name="style1468329699415" xfId="534" xr:uid="{00000000-0005-0000-0000-000062030000}"/>
    <cellStyle name="style1468329699540" xfId="535" xr:uid="{00000000-0005-0000-0000-000063030000}"/>
    <cellStyle name="style1468329699649" xfId="536" xr:uid="{00000000-0005-0000-0000-000064030000}"/>
    <cellStyle name="style1468329699774" xfId="537" xr:uid="{00000000-0005-0000-0000-000065030000}"/>
    <cellStyle name="style1468329699915" xfId="538" xr:uid="{00000000-0005-0000-0000-000066030000}"/>
    <cellStyle name="style1468329699993" xfId="539" xr:uid="{00000000-0005-0000-0000-000067030000}"/>
    <cellStyle name="style1468329700087" xfId="540" xr:uid="{00000000-0005-0000-0000-000068030000}"/>
    <cellStyle name="style1468329700196" xfId="541" xr:uid="{00000000-0005-0000-0000-000069030000}"/>
    <cellStyle name="style1468329700290" xfId="542" xr:uid="{00000000-0005-0000-0000-00006A030000}"/>
    <cellStyle name="style1468329700399" xfId="543" xr:uid="{00000000-0005-0000-0000-00006B030000}"/>
    <cellStyle name="style1468329700540" xfId="544" xr:uid="{00000000-0005-0000-0000-00006C030000}"/>
    <cellStyle name="style1468329700649" xfId="545" xr:uid="{00000000-0005-0000-0000-00006D030000}"/>
    <cellStyle name="style1468329700759" xfId="546" xr:uid="{00000000-0005-0000-0000-00006E030000}"/>
    <cellStyle name="style1468329700868" xfId="547" xr:uid="{00000000-0005-0000-0000-00006F030000}"/>
    <cellStyle name="style1468329700993" xfId="548" xr:uid="{00000000-0005-0000-0000-000070030000}"/>
    <cellStyle name="style1468329701103" xfId="549" xr:uid="{00000000-0005-0000-0000-000071030000}"/>
    <cellStyle name="style1468329701259" xfId="550" xr:uid="{00000000-0005-0000-0000-000072030000}"/>
    <cellStyle name="style1468329701368" xfId="551" xr:uid="{00000000-0005-0000-0000-000073030000}"/>
    <cellStyle name="style1468329701493" xfId="552" xr:uid="{00000000-0005-0000-0000-000074030000}"/>
    <cellStyle name="style1468329701603" xfId="553" xr:uid="{00000000-0005-0000-0000-000075030000}"/>
    <cellStyle name="style1468329701728" xfId="554" xr:uid="{00000000-0005-0000-0000-000076030000}"/>
    <cellStyle name="style1468329701853" xfId="555" xr:uid="{00000000-0005-0000-0000-000077030000}"/>
    <cellStyle name="style1468329701978" xfId="556" xr:uid="{00000000-0005-0000-0000-000078030000}"/>
    <cellStyle name="style1468329702087" xfId="557" xr:uid="{00000000-0005-0000-0000-000079030000}"/>
    <cellStyle name="style1468329702212" xfId="558" xr:uid="{00000000-0005-0000-0000-00007A030000}"/>
    <cellStyle name="style1468329702337" xfId="559" xr:uid="{00000000-0005-0000-0000-00007B030000}"/>
    <cellStyle name="style1468329702446" xfId="560" xr:uid="{00000000-0005-0000-0000-00007C030000}"/>
    <cellStyle name="style1468329702556" xfId="561" xr:uid="{00000000-0005-0000-0000-00007D030000}"/>
    <cellStyle name="style1468329702696" xfId="562" xr:uid="{00000000-0005-0000-0000-00007E030000}"/>
    <cellStyle name="style1468329702790" xfId="563" xr:uid="{00000000-0005-0000-0000-00007F030000}"/>
    <cellStyle name="style1468329702868" xfId="564" xr:uid="{00000000-0005-0000-0000-000080030000}"/>
    <cellStyle name="style1468329702946" xfId="565" xr:uid="{00000000-0005-0000-0000-000081030000}"/>
    <cellStyle name="style1468329703087" xfId="566" xr:uid="{00000000-0005-0000-0000-000082030000}"/>
    <cellStyle name="style1468329703212" xfId="567" xr:uid="{00000000-0005-0000-0000-000083030000}"/>
    <cellStyle name="style1468329703368" xfId="568" xr:uid="{00000000-0005-0000-0000-000084030000}"/>
    <cellStyle name="style1468329703587" xfId="569" xr:uid="{00000000-0005-0000-0000-000085030000}"/>
    <cellStyle name="style1468329703743" xfId="570" xr:uid="{00000000-0005-0000-0000-000086030000}"/>
    <cellStyle name="style1468329703837" xfId="571" xr:uid="{00000000-0005-0000-0000-000087030000}"/>
    <cellStyle name="style1468329703931" xfId="572" xr:uid="{00000000-0005-0000-0000-000088030000}"/>
    <cellStyle name="style1468329704040" xfId="573" xr:uid="{00000000-0005-0000-0000-000089030000}"/>
    <cellStyle name="style1468329704165" xfId="574" xr:uid="{00000000-0005-0000-0000-00008A030000}"/>
    <cellStyle name="style1468329704290" xfId="575" xr:uid="{00000000-0005-0000-0000-00008B030000}"/>
    <cellStyle name="style1468329704384" xfId="576" xr:uid="{00000000-0005-0000-0000-00008C030000}"/>
    <cellStyle name="style1468329704509" xfId="577" xr:uid="{00000000-0005-0000-0000-00008D030000}"/>
    <cellStyle name="style1468329704650" xfId="578" xr:uid="{00000000-0005-0000-0000-00008E030000}"/>
    <cellStyle name="style1468329704775" xfId="579" xr:uid="{00000000-0005-0000-0000-00008F030000}"/>
    <cellStyle name="style1468329704868" xfId="580" xr:uid="{00000000-0005-0000-0000-000090030000}"/>
    <cellStyle name="style1468329704993" xfId="581" xr:uid="{00000000-0005-0000-0000-000091030000}"/>
    <cellStyle name="style1468329705118" xfId="582" xr:uid="{00000000-0005-0000-0000-000092030000}"/>
    <cellStyle name="style1468329705400" xfId="583" xr:uid="{00000000-0005-0000-0000-000093030000}"/>
    <cellStyle name="style1468329705525" xfId="584" xr:uid="{00000000-0005-0000-0000-000094030000}"/>
    <cellStyle name="style1468329705743" xfId="585" xr:uid="{00000000-0005-0000-0000-000095030000}"/>
    <cellStyle name="style1468329705868" xfId="586" xr:uid="{00000000-0005-0000-0000-000096030000}"/>
    <cellStyle name="style1468329705993" xfId="587" xr:uid="{00000000-0005-0000-0000-000097030000}"/>
    <cellStyle name="style1468329706118" xfId="588" xr:uid="{00000000-0005-0000-0000-000098030000}"/>
    <cellStyle name="style1468329706243" xfId="589" xr:uid="{00000000-0005-0000-0000-000099030000}"/>
    <cellStyle name="style1468329706368" xfId="590" xr:uid="{00000000-0005-0000-0000-00009A030000}"/>
    <cellStyle name="style1468329706618" xfId="591" xr:uid="{00000000-0005-0000-0000-00009B030000}"/>
    <cellStyle name="style1468329706712" xfId="592" xr:uid="{00000000-0005-0000-0000-00009C030000}"/>
    <cellStyle name="style1468329706962" xfId="593" xr:uid="{00000000-0005-0000-0000-00009D030000}"/>
    <cellStyle name="style1468329707056" xfId="594" xr:uid="{00000000-0005-0000-0000-00009E030000}"/>
    <cellStyle name="style1468329707150" xfId="595" xr:uid="{00000000-0005-0000-0000-00009F030000}"/>
    <cellStyle name="style1468329707243" xfId="596" xr:uid="{00000000-0005-0000-0000-0000A0030000}"/>
    <cellStyle name="style1468329707337" xfId="597" xr:uid="{00000000-0005-0000-0000-0000A1030000}"/>
    <cellStyle name="style1468329707478" xfId="598" xr:uid="{00000000-0005-0000-0000-0000A2030000}"/>
    <cellStyle name="style1468329707634" xfId="599" xr:uid="{00000000-0005-0000-0000-0000A3030000}"/>
    <cellStyle name="style1468329708259" xfId="600" xr:uid="{00000000-0005-0000-0000-0000A4030000}"/>
    <cellStyle name="style1468329708353" xfId="601" xr:uid="{00000000-0005-0000-0000-0000A5030000}"/>
    <cellStyle name="style1468329708447" xfId="602" xr:uid="{00000000-0005-0000-0000-0000A6030000}"/>
    <cellStyle name="style1468329709009" xfId="603" xr:uid="{00000000-0005-0000-0000-0000A7030000}"/>
    <cellStyle name="style1468329709103" xfId="604" xr:uid="{00000000-0005-0000-0000-0000A8030000}"/>
    <cellStyle name="style1468329709259" xfId="605" xr:uid="{00000000-0005-0000-0000-0000A9030000}"/>
    <cellStyle name="style1468329709993" xfId="606" xr:uid="{00000000-0005-0000-0000-0000AA030000}"/>
    <cellStyle name="style1468329710072" xfId="607" xr:uid="{00000000-0005-0000-0000-0000AB030000}"/>
    <cellStyle name="style1468329710165" xfId="608" xr:uid="{00000000-0005-0000-0000-0000AC030000}"/>
    <cellStyle name="style1468329710275" xfId="609" xr:uid="{00000000-0005-0000-0000-0000AD030000}"/>
    <cellStyle name="style1468329710384" xfId="610" xr:uid="{00000000-0005-0000-0000-0000AE030000}"/>
    <cellStyle name="style1468329710478" xfId="611" xr:uid="{00000000-0005-0000-0000-0000AF030000}"/>
    <cellStyle name="style1468329710587" xfId="612" xr:uid="{00000000-0005-0000-0000-0000B0030000}"/>
    <cellStyle name="style1468329710681" xfId="613" xr:uid="{00000000-0005-0000-0000-0000B1030000}"/>
    <cellStyle name="style1468329710775" xfId="614" xr:uid="{00000000-0005-0000-0000-0000B2030000}"/>
    <cellStyle name="style1468329710884" xfId="615" xr:uid="{00000000-0005-0000-0000-0000B3030000}"/>
    <cellStyle name="style1468329711603" xfId="616" xr:uid="{00000000-0005-0000-0000-0000B4030000}"/>
    <cellStyle name="style1468329711712" xfId="617" xr:uid="{00000000-0005-0000-0000-0000B5030000}"/>
    <cellStyle name="style1468329711806" xfId="618" xr:uid="{00000000-0005-0000-0000-0000B6030000}"/>
    <cellStyle name="style1468329711915" xfId="619" xr:uid="{00000000-0005-0000-0000-0000B7030000}"/>
    <cellStyle name="style1468329712478" xfId="620" xr:uid="{00000000-0005-0000-0000-0000B8030000}"/>
    <cellStyle name="style1468329712572" xfId="621" xr:uid="{00000000-0005-0000-0000-0000B9030000}"/>
    <cellStyle name="style1468329712681" xfId="622" xr:uid="{00000000-0005-0000-0000-0000BA030000}"/>
    <cellStyle name="style1468329712744" xfId="623" xr:uid="{00000000-0005-0000-0000-0000BB030000}"/>
    <cellStyle name="style1468329713072" xfId="624" xr:uid="{00000000-0005-0000-0000-0000BC030000}"/>
    <cellStyle name="style1468329713150" xfId="625" xr:uid="{00000000-0005-0000-0000-0000BD030000}"/>
    <cellStyle name="style1468329713415" xfId="626" xr:uid="{00000000-0005-0000-0000-0000BE030000}"/>
    <cellStyle name="style1468329713556" xfId="627" xr:uid="{00000000-0005-0000-0000-0000BF030000}"/>
    <cellStyle name="style1468329713697" xfId="628" xr:uid="{00000000-0005-0000-0000-0000C0030000}"/>
    <cellStyle name="style1468329713790" xfId="629" xr:uid="{00000000-0005-0000-0000-0000C1030000}"/>
    <cellStyle name="style1468329713869" xfId="630" xr:uid="{00000000-0005-0000-0000-0000C2030000}"/>
    <cellStyle name="style1468329714509" xfId="631" xr:uid="{00000000-0005-0000-0000-0000C3030000}"/>
    <cellStyle name="style1468329714572" xfId="632" xr:uid="{00000000-0005-0000-0000-0000C4030000}"/>
    <cellStyle name="style1468329714650" xfId="633" xr:uid="{00000000-0005-0000-0000-0000C5030000}"/>
    <cellStyle name="style1468329714728" xfId="634" xr:uid="{00000000-0005-0000-0000-0000C6030000}"/>
    <cellStyle name="style1468329714822" xfId="635" xr:uid="{00000000-0005-0000-0000-0000C7030000}"/>
    <cellStyle name="style1468329714900" xfId="636" xr:uid="{00000000-0005-0000-0000-0000C8030000}"/>
    <cellStyle name="style1468330557046" xfId="1247" xr:uid="{00000000-0005-0000-0000-0000C9030000}"/>
    <cellStyle name="style1468330557187" xfId="1248" xr:uid="{00000000-0005-0000-0000-0000CA030000}"/>
    <cellStyle name="style1468330557281" xfId="1249" xr:uid="{00000000-0005-0000-0000-0000CB030000}"/>
    <cellStyle name="style1468330557437" xfId="1250" xr:uid="{00000000-0005-0000-0000-0000CC030000}"/>
    <cellStyle name="style1468330557593" xfId="1251" xr:uid="{00000000-0005-0000-0000-0000CD030000}"/>
    <cellStyle name="style1468330557718" xfId="1252" xr:uid="{00000000-0005-0000-0000-0000CE030000}"/>
    <cellStyle name="style1468330557812" xfId="1253" xr:uid="{00000000-0005-0000-0000-0000CF030000}"/>
    <cellStyle name="style1468330557953" xfId="1254" xr:uid="{00000000-0005-0000-0000-0000D0030000}"/>
    <cellStyle name="style1468330558062" xfId="1255" xr:uid="{00000000-0005-0000-0000-0000D1030000}"/>
    <cellStyle name="style1468330558203" xfId="1256" xr:uid="{00000000-0005-0000-0000-0000D2030000}"/>
    <cellStyle name="style1468330558312" xfId="1257" xr:uid="{00000000-0005-0000-0000-0000D3030000}"/>
    <cellStyle name="style1468330558421" xfId="1258" xr:uid="{00000000-0005-0000-0000-0000D4030000}"/>
    <cellStyle name="style1468330558531" xfId="1259" xr:uid="{00000000-0005-0000-0000-0000D5030000}"/>
    <cellStyle name="style1468330558640" xfId="1260" xr:uid="{00000000-0005-0000-0000-0000D6030000}"/>
    <cellStyle name="style1468330558765" xfId="1261" xr:uid="{00000000-0005-0000-0000-0000D7030000}"/>
    <cellStyle name="style1468330558859" xfId="1262" xr:uid="{00000000-0005-0000-0000-0000D8030000}"/>
    <cellStyle name="style1468330558953" xfId="1263" xr:uid="{00000000-0005-0000-0000-0000D9030000}"/>
    <cellStyle name="style1468330559093" xfId="1264" xr:uid="{00000000-0005-0000-0000-0000DA030000}"/>
    <cellStyle name="style1468330559234" xfId="1265" xr:uid="{00000000-0005-0000-0000-0000DB030000}"/>
    <cellStyle name="style1468330559453" xfId="1266" xr:uid="{00000000-0005-0000-0000-0000DC030000}"/>
    <cellStyle name="style1468330559593" xfId="1267" xr:uid="{00000000-0005-0000-0000-0000DD030000}"/>
    <cellStyle name="style1468330559703" xfId="1268" xr:uid="{00000000-0005-0000-0000-0000DE030000}"/>
    <cellStyle name="style1468330559812" xfId="1269" xr:uid="{00000000-0005-0000-0000-0000DF030000}"/>
    <cellStyle name="style1468330559937" xfId="1270" xr:uid="{00000000-0005-0000-0000-0000E0030000}"/>
    <cellStyle name="style1468330560046" xfId="1271" xr:uid="{00000000-0005-0000-0000-0000E1030000}"/>
    <cellStyle name="style1468330560171" xfId="1272" xr:uid="{00000000-0005-0000-0000-0000E2030000}"/>
    <cellStyle name="style1468330560281" xfId="1273" xr:uid="{00000000-0005-0000-0000-0000E3030000}"/>
    <cellStyle name="style1468330560390" xfId="1274" xr:uid="{00000000-0005-0000-0000-0000E4030000}"/>
    <cellStyle name="style1468330560515" xfId="1275" xr:uid="{00000000-0005-0000-0000-0000E5030000}"/>
    <cellStyle name="style1468330560625" xfId="1276" xr:uid="{00000000-0005-0000-0000-0000E6030000}"/>
    <cellStyle name="style1468330560781" xfId="1277" xr:uid="{00000000-0005-0000-0000-0000E7030000}"/>
    <cellStyle name="style1468330560968" xfId="1278" xr:uid="{00000000-0005-0000-0000-0000E8030000}"/>
    <cellStyle name="style1468330561172" xfId="1279" xr:uid="{00000000-0005-0000-0000-0000E9030000}"/>
    <cellStyle name="style1468330561281" xfId="1280" xr:uid="{00000000-0005-0000-0000-0000EA030000}"/>
    <cellStyle name="style1468330561390" xfId="1281" xr:uid="{00000000-0005-0000-0000-0000EB030000}"/>
    <cellStyle name="style1468330561500" xfId="1282" xr:uid="{00000000-0005-0000-0000-0000EC030000}"/>
    <cellStyle name="style1468330561609" xfId="1283" xr:uid="{00000000-0005-0000-0000-0000ED030000}"/>
    <cellStyle name="style1468330561750" xfId="1284" xr:uid="{00000000-0005-0000-0000-0000EE030000}"/>
    <cellStyle name="style1468330561859" xfId="1285" xr:uid="{00000000-0005-0000-0000-0000EF030000}"/>
    <cellStyle name="style1468330561968" xfId="1286" xr:uid="{00000000-0005-0000-0000-0000F0030000}"/>
    <cellStyle name="style1468330562047" xfId="1287" xr:uid="{00000000-0005-0000-0000-0000F1030000}"/>
    <cellStyle name="style1468330562140" xfId="1288" xr:uid="{00000000-0005-0000-0000-0000F2030000}"/>
    <cellStyle name="style1468330562250" xfId="1289" xr:uid="{00000000-0005-0000-0000-0000F3030000}"/>
    <cellStyle name="style1468330562375" xfId="1290" xr:uid="{00000000-0005-0000-0000-0000F4030000}"/>
    <cellStyle name="style1468330562484" xfId="1291" xr:uid="{00000000-0005-0000-0000-0000F5030000}"/>
    <cellStyle name="style1468330562593" xfId="1292" xr:uid="{00000000-0005-0000-0000-0000F6030000}"/>
    <cellStyle name="style1468330562718" xfId="1293" xr:uid="{00000000-0005-0000-0000-0000F7030000}"/>
    <cellStyle name="style1468330562797" xfId="1294" xr:uid="{00000000-0005-0000-0000-0000F8030000}"/>
    <cellStyle name="style1468330562890" xfId="1295" xr:uid="{00000000-0005-0000-0000-0000F9030000}"/>
    <cellStyle name="style1468330563000" xfId="1296" xr:uid="{00000000-0005-0000-0000-0000FA030000}"/>
    <cellStyle name="style1468330563172" xfId="1297" xr:uid="{00000000-0005-0000-0000-0000FB030000}"/>
    <cellStyle name="style1468330563281" xfId="1298" xr:uid="{00000000-0005-0000-0000-0000FC030000}"/>
    <cellStyle name="style1468330563359" xfId="1299" xr:uid="{00000000-0005-0000-0000-0000FD030000}"/>
    <cellStyle name="style1468330563500" xfId="1300" xr:uid="{00000000-0005-0000-0000-0000FE030000}"/>
    <cellStyle name="style1468330563625" xfId="1301" xr:uid="{00000000-0005-0000-0000-0000FF030000}"/>
    <cellStyle name="style1468330563765" xfId="1302" xr:uid="{00000000-0005-0000-0000-000000040000}"/>
    <cellStyle name="style1468330563859" xfId="1303" xr:uid="{00000000-0005-0000-0000-000001040000}"/>
    <cellStyle name="style1468330564000" xfId="1304" xr:uid="{00000000-0005-0000-0000-000002040000}"/>
    <cellStyle name="style1468330564140" xfId="1305" xr:uid="{00000000-0005-0000-0000-000003040000}"/>
    <cellStyle name="style1468330564328" xfId="1306" xr:uid="{00000000-0005-0000-0000-000004040000}"/>
    <cellStyle name="style1468330564406" xfId="1307" xr:uid="{00000000-0005-0000-0000-000005040000}"/>
    <cellStyle name="style1468330564500" xfId="1308" xr:uid="{00000000-0005-0000-0000-000006040000}"/>
    <cellStyle name="style1468330564640" xfId="1309" xr:uid="{00000000-0005-0000-0000-000007040000}"/>
    <cellStyle name="style1468330564812" xfId="1310" xr:uid="{00000000-0005-0000-0000-000008040000}"/>
    <cellStyle name="style1468330565015" xfId="1311" xr:uid="{00000000-0005-0000-0000-000009040000}"/>
    <cellStyle name="style1468330565218" xfId="1312" xr:uid="{00000000-0005-0000-0000-00000A040000}"/>
    <cellStyle name="style1468330565359" xfId="1313" xr:uid="{00000000-0005-0000-0000-00000B040000}"/>
    <cellStyle name="style1468330565515" xfId="1314" xr:uid="{00000000-0005-0000-0000-00000C040000}"/>
    <cellStyle name="style1468330565609" xfId="1315" xr:uid="{00000000-0005-0000-0000-00000D040000}"/>
    <cellStyle name="style1468330565828" xfId="1316" xr:uid="{00000000-0005-0000-0000-00000E040000}"/>
    <cellStyle name="style1468330565984" xfId="1317" xr:uid="{00000000-0005-0000-0000-00000F040000}"/>
    <cellStyle name="style1468330566140" xfId="1318" xr:uid="{00000000-0005-0000-0000-000010040000}"/>
    <cellStyle name="style1468330566234" xfId="1319" xr:uid="{00000000-0005-0000-0000-000011040000}"/>
    <cellStyle name="style1468330566312" xfId="1320" xr:uid="{00000000-0005-0000-0000-000012040000}"/>
    <cellStyle name="style1468330566422" xfId="1321" xr:uid="{00000000-0005-0000-0000-000013040000}"/>
    <cellStyle name="style1468330566547" xfId="1322" xr:uid="{00000000-0005-0000-0000-000014040000}"/>
    <cellStyle name="style1468330566781" xfId="1323" xr:uid="{00000000-0005-0000-0000-000015040000}"/>
    <cellStyle name="style1468330566890" xfId="1324" xr:uid="{00000000-0005-0000-0000-000016040000}"/>
    <cellStyle name="style1468330566984" xfId="1325" xr:uid="{00000000-0005-0000-0000-000017040000}"/>
    <cellStyle name="style1468330567219" xfId="1326" xr:uid="{00000000-0005-0000-0000-000018040000}"/>
    <cellStyle name="style1468330567312" xfId="1327" xr:uid="{00000000-0005-0000-0000-000019040000}"/>
    <cellStyle name="style1468330567469" xfId="1328" xr:uid="{00000000-0005-0000-0000-00001A040000}"/>
    <cellStyle name="style1468330568078" xfId="1329" xr:uid="{00000000-0005-0000-0000-00001B040000}"/>
    <cellStyle name="style1468330568203" xfId="1330" xr:uid="{00000000-0005-0000-0000-00001C040000}"/>
    <cellStyle name="style1468330568422" xfId="1331" xr:uid="{00000000-0005-0000-0000-00001D040000}"/>
    <cellStyle name="style1468330568625" xfId="1332" xr:uid="{00000000-0005-0000-0000-00001E040000}"/>
    <cellStyle name="style1468330568828" xfId="1333" xr:uid="{00000000-0005-0000-0000-00001F040000}"/>
    <cellStyle name="style1468330568969" xfId="1334" xr:uid="{00000000-0005-0000-0000-000020040000}"/>
    <cellStyle name="style1468330569125" xfId="1335" xr:uid="{00000000-0005-0000-0000-000021040000}"/>
    <cellStyle name="style1468330569297" xfId="1336" xr:uid="{00000000-0005-0000-0000-000022040000}"/>
    <cellStyle name="style1468330569437" xfId="1337" xr:uid="{00000000-0005-0000-0000-000023040000}"/>
    <cellStyle name="style1468330569640" xfId="1338" xr:uid="{00000000-0005-0000-0000-000024040000}"/>
    <cellStyle name="style1468330570844" xfId="1339" xr:uid="{00000000-0005-0000-0000-000025040000}"/>
    <cellStyle name="style1468330571047" xfId="1340" xr:uid="{00000000-0005-0000-0000-000026040000}"/>
    <cellStyle name="style1468330571203" xfId="1341" xr:uid="{00000000-0005-0000-0000-000027040000}"/>
    <cellStyle name="style1468330571312" xfId="1342" xr:uid="{00000000-0005-0000-0000-000028040000}"/>
    <cellStyle name="style1468330571437" xfId="1343" xr:uid="{00000000-0005-0000-0000-000029040000}"/>
    <cellStyle name="style1468330571641" xfId="1344" xr:uid="{00000000-0005-0000-0000-00002A040000}"/>
    <cellStyle name="style1468330571859" xfId="1345" xr:uid="{00000000-0005-0000-0000-00002B040000}"/>
    <cellStyle name="style1468330572016" xfId="1346" xr:uid="{00000000-0005-0000-0000-00002C040000}"/>
    <cellStyle name="style1468330572375" xfId="1347" xr:uid="{00000000-0005-0000-0000-00002D040000}"/>
    <cellStyle name="style1468330572484" xfId="1348" xr:uid="{00000000-0005-0000-0000-00002E040000}"/>
    <cellStyle name="style1468330573062" xfId="1349" xr:uid="{00000000-0005-0000-0000-00002F040000}"/>
    <cellStyle name="style1468330573281" xfId="1350" xr:uid="{00000000-0005-0000-0000-000030040000}"/>
    <cellStyle name="style1468330573469" xfId="1351" xr:uid="{00000000-0005-0000-0000-000031040000}"/>
    <cellStyle name="style1468330573594" xfId="1352" xr:uid="{00000000-0005-0000-0000-000032040000}"/>
    <cellStyle name="style1468330573687" xfId="1353" xr:uid="{00000000-0005-0000-0000-000033040000}"/>
    <cellStyle name="style1468330574734" xfId="1354" xr:uid="{00000000-0005-0000-0000-000034040000}"/>
    <cellStyle name="style1468330574875" xfId="1355" xr:uid="{00000000-0005-0000-0000-000035040000}"/>
    <cellStyle name="style1468330575031" xfId="1356" xr:uid="{00000000-0005-0000-0000-000036040000}"/>
    <cellStyle name="style1468330575125" xfId="1357" xr:uid="{00000000-0005-0000-0000-000037040000}"/>
    <cellStyle name="style1468330575219" xfId="1358" xr:uid="{00000000-0005-0000-0000-000038040000}"/>
    <cellStyle name="style1468330575313" xfId="1359" xr:uid="{00000000-0005-0000-0000-000039040000}"/>
    <cellStyle name="style1468330738817" xfId="637" xr:uid="{00000000-0005-0000-0000-00003A040000}"/>
    <cellStyle name="style1468330738957" xfId="638" xr:uid="{00000000-0005-0000-0000-00003B040000}"/>
    <cellStyle name="style1468330739051" xfId="639" xr:uid="{00000000-0005-0000-0000-00003C040000}"/>
    <cellStyle name="style1468330739207" xfId="640" xr:uid="{00000000-0005-0000-0000-00003D040000}"/>
    <cellStyle name="style1468330739364" xfId="641" xr:uid="{00000000-0005-0000-0000-00003E040000}"/>
    <cellStyle name="style1468330739489" xfId="642" xr:uid="{00000000-0005-0000-0000-00003F040000}"/>
    <cellStyle name="style1468330739598" xfId="643" xr:uid="{00000000-0005-0000-0000-000040040000}"/>
    <cellStyle name="style1468330739754" xfId="644" xr:uid="{00000000-0005-0000-0000-000041040000}"/>
    <cellStyle name="style1468330739910" xfId="645" xr:uid="{00000000-0005-0000-0000-000042040000}"/>
    <cellStyle name="style1468330740020" xfId="646" xr:uid="{00000000-0005-0000-0000-000043040000}"/>
    <cellStyle name="style1468330740129" xfId="647" xr:uid="{00000000-0005-0000-0000-000044040000}"/>
    <cellStyle name="style1468330740254" xfId="648" xr:uid="{00000000-0005-0000-0000-000045040000}"/>
    <cellStyle name="style1468330740379" xfId="649" xr:uid="{00000000-0005-0000-0000-000046040000}"/>
    <cellStyle name="style1468330740504" xfId="650" xr:uid="{00000000-0005-0000-0000-000047040000}"/>
    <cellStyle name="style1468330740629" xfId="651" xr:uid="{00000000-0005-0000-0000-000048040000}"/>
    <cellStyle name="style1468330740754" xfId="652" xr:uid="{00000000-0005-0000-0000-000049040000}"/>
    <cellStyle name="style1468330740848" xfId="653" xr:uid="{00000000-0005-0000-0000-00004A040000}"/>
    <cellStyle name="style1468330740957" xfId="654" xr:uid="{00000000-0005-0000-0000-00004B040000}"/>
    <cellStyle name="style1468330741051" xfId="655" xr:uid="{00000000-0005-0000-0000-00004C040000}"/>
    <cellStyle name="style1468330741192" xfId="656" xr:uid="{00000000-0005-0000-0000-00004D040000}"/>
    <cellStyle name="style1468330741332" xfId="657" xr:uid="{00000000-0005-0000-0000-00004E040000}"/>
    <cellStyle name="style1468330741473" xfId="658" xr:uid="{00000000-0005-0000-0000-00004F040000}"/>
    <cellStyle name="style1468330741598" xfId="659" xr:uid="{00000000-0005-0000-0000-000050040000}"/>
    <cellStyle name="style1468330741786" xfId="660" xr:uid="{00000000-0005-0000-0000-000051040000}"/>
    <cellStyle name="style1468330741989" xfId="661" xr:uid="{00000000-0005-0000-0000-000052040000}"/>
    <cellStyle name="style1468330742129" xfId="662" xr:uid="{00000000-0005-0000-0000-000053040000}"/>
    <cellStyle name="style1468330742270" xfId="663" xr:uid="{00000000-0005-0000-0000-000054040000}"/>
    <cellStyle name="style1468330742379" xfId="664" xr:uid="{00000000-0005-0000-0000-000055040000}"/>
    <cellStyle name="style1468330742504" xfId="665" xr:uid="{00000000-0005-0000-0000-000056040000}"/>
    <cellStyle name="style1468330742614" xfId="666" xr:uid="{00000000-0005-0000-0000-000057040000}"/>
    <cellStyle name="style1468330742754" xfId="667" xr:uid="{00000000-0005-0000-0000-000058040000}"/>
    <cellStyle name="style1468330742911" xfId="668" xr:uid="{00000000-0005-0000-0000-000059040000}"/>
    <cellStyle name="style1468330743067" xfId="669" xr:uid="{00000000-0005-0000-0000-00005A040000}"/>
    <cellStyle name="style1468330743270" xfId="670" xr:uid="{00000000-0005-0000-0000-00005B040000}"/>
    <cellStyle name="style1468330743442" xfId="671" xr:uid="{00000000-0005-0000-0000-00005C040000}"/>
    <cellStyle name="style1468330743582" xfId="672" xr:uid="{00000000-0005-0000-0000-00005D040000}"/>
    <cellStyle name="style1468330743723" xfId="673" xr:uid="{00000000-0005-0000-0000-00005E040000}"/>
    <cellStyle name="style1468330743864" xfId="674" xr:uid="{00000000-0005-0000-0000-00005F040000}"/>
    <cellStyle name="style1468330744004" xfId="675" xr:uid="{00000000-0005-0000-0000-000060040000}"/>
    <cellStyle name="style1468330744129" xfId="676" xr:uid="{00000000-0005-0000-0000-000061040000}"/>
    <cellStyle name="style1468330744223" xfId="677" xr:uid="{00000000-0005-0000-0000-000062040000}"/>
    <cellStyle name="style1468330744301" xfId="678" xr:uid="{00000000-0005-0000-0000-000063040000}"/>
    <cellStyle name="style1468330744457" xfId="679" xr:uid="{00000000-0005-0000-0000-000064040000}"/>
    <cellStyle name="style1468330744598" xfId="680" xr:uid="{00000000-0005-0000-0000-000065040000}"/>
    <cellStyle name="style1468330744707" xfId="681" xr:uid="{00000000-0005-0000-0000-000066040000}"/>
    <cellStyle name="style1468330744832" xfId="682" xr:uid="{00000000-0005-0000-0000-000067040000}"/>
    <cellStyle name="style1468330744957" xfId="683" xr:uid="{00000000-0005-0000-0000-000068040000}"/>
    <cellStyle name="style1468330745161" xfId="684" xr:uid="{00000000-0005-0000-0000-000069040000}"/>
    <cellStyle name="style1468330745317" xfId="685" xr:uid="{00000000-0005-0000-0000-00006A040000}"/>
    <cellStyle name="style1468330745411" xfId="686" xr:uid="{00000000-0005-0000-0000-00006B040000}"/>
    <cellStyle name="style1468330745536" xfId="687" xr:uid="{00000000-0005-0000-0000-00006C040000}"/>
    <cellStyle name="style1468330745707" xfId="688" xr:uid="{00000000-0005-0000-0000-00006D040000}"/>
    <cellStyle name="style1468330745895" xfId="689" xr:uid="{00000000-0005-0000-0000-00006E040000}"/>
    <cellStyle name="style1468330746051" xfId="690" xr:uid="{00000000-0005-0000-0000-00006F040000}"/>
    <cellStyle name="style1468330746208" xfId="691" xr:uid="{00000000-0005-0000-0000-000070040000}"/>
    <cellStyle name="style1468330746333" xfId="692" xr:uid="{00000000-0005-0000-0000-000071040000}"/>
    <cellStyle name="style1468330746442" xfId="693" xr:uid="{00000000-0005-0000-0000-000072040000}"/>
    <cellStyle name="style1468330746551" xfId="694" xr:uid="{00000000-0005-0000-0000-000073040000}"/>
    <cellStyle name="style1468330746692" xfId="695" xr:uid="{00000000-0005-0000-0000-000074040000}"/>
    <cellStyle name="style1468330746817" xfId="696" xr:uid="{00000000-0005-0000-0000-000075040000}"/>
    <cellStyle name="style1468330746958" xfId="697" xr:uid="{00000000-0005-0000-0000-000076040000}"/>
    <cellStyle name="style1468330747083" xfId="698" xr:uid="{00000000-0005-0000-0000-000077040000}"/>
    <cellStyle name="style1468330747223" xfId="699" xr:uid="{00000000-0005-0000-0000-000078040000}"/>
    <cellStyle name="style1468330747442" xfId="700" xr:uid="{00000000-0005-0000-0000-000079040000}"/>
    <cellStyle name="style1468330747598" xfId="701" xr:uid="{00000000-0005-0000-0000-00007A040000}"/>
    <cellStyle name="style1468330747801" xfId="702" xr:uid="{00000000-0005-0000-0000-00007B040000}"/>
    <cellStyle name="style1468330747911" xfId="703" xr:uid="{00000000-0005-0000-0000-00007C040000}"/>
    <cellStyle name="style1468330748083" xfId="704" xr:uid="{00000000-0005-0000-0000-00007D040000}"/>
    <cellStyle name="style1468330748176" xfId="705" xr:uid="{00000000-0005-0000-0000-00007E040000}"/>
    <cellStyle name="style1468330748333" xfId="706" xr:uid="{00000000-0005-0000-0000-00007F040000}"/>
    <cellStyle name="style1468330748536" xfId="707" xr:uid="{00000000-0005-0000-0000-000080040000}"/>
    <cellStyle name="style1468330748708" xfId="708" xr:uid="{00000000-0005-0000-0000-000081040000}"/>
    <cellStyle name="style1468330748817" xfId="709" xr:uid="{00000000-0005-0000-0000-000082040000}"/>
    <cellStyle name="style1468330748942" xfId="710" xr:uid="{00000000-0005-0000-0000-000083040000}"/>
    <cellStyle name="style1468330749083" xfId="711" xr:uid="{00000000-0005-0000-0000-000084040000}"/>
    <cellStyle name="style1468330749239" xfId="712" xr:uid="{00000000-0005-0000-0000-000085040000}"/>
    <cellStyle name="style1468330749395" xfId="713" xr:uid="{00000000-0005-0000-0000-000086040000}"/>
    <cellStyle name="style1468330749520" xfId="714" xr:uid="{00000000-0005-0000-0000-000087040000}"/>
    <cellStyle name="style1468330749645" xfId="715" xr:uid="{00000000-0005-0000-0000-000088040000}"/>
    <cellStyle name="style1468330749770" xfId="716" xr:uid="{00000000-0005-0000-0000-000089040000}"/>
    <cellStyle name="style1468330749848" xfId="717" xr:uid="{00000000-0005-0000-0000-00008A040000}"/>
    <cellStyle name="style1468330749926" xfId="718" xr:uid="{00000000-0005-0000-0000-00008B040000}"/>
    <cellStyle name="style1468330750036" xfId="719" xr:uid="{00000000-0005-0000-0000-00008C040000}"/>
    <cellStyle name="style1468330750192" xfId="720" xr:uid="{00000000-0005-0000-0000-00008D040000}"/>
    <cellStyle name="style1468330750426" xfId="721" xr:uid="{00000000-0005-0000-0000-00008E040000}"/>
    <cellStyle name="style1468330750504" xfId="722" xr:uid="{00000000-0005-0000-0000-00008F040000}"/>
    <cellStyle name="style1468330750911" xfId="723" xr:uid="{00000000-0005-0000-0000-000090040000}"/>
    <cellStyle name="style1468330751020" xfId="724" xr:uid="{00000000-0005-0000-0000-000091040000}"/>
    <cellStyle name="style1468330751161" xfId="725" xr:uid="{00000000-0005-0000-0000-000092040000}"/>
    <cellStyle name="style1468330751286" xfId="726" xr:uid="{00000000-0005-0000-0000-000093040000}"/>
    <cellStyle name="style1468330751411" xfId="727" xr:uid="{00000000-0005-0000-0000-000094040000}"/>
    <cellStyle name="style1468330751536" xfId="728" xr:uid="{00000000-0005-0000-0000-000095040000}"/>
    <cellStyle name="style1468330751676" xfId="729" xr:uid="{00000000-0005-0000-0000-000096040000}"/>
    <cellStyle name="style1468330751817" xfId="730" xr:uid="{00000000-0005-0000-0000-000097040000}"/>
    <cellStyle name="style1468330751926" xfId="731" xr:uid="{00000000-0005-0000-0000-000098040000}"/>
    <cellStyle name="style1468330752005" xfId="732" xr:uid="{00000000-0005-0000-0000-000099040000}"/>
    <cellStyle name="style1468330752098" xfId="733" xr:uid="{00000000-0005-0000-0000-00009A040000}"/>
    <cellStyle name="style1468330752176" xfId="734" xr:uid="{00000000-0005-0000-0000-00009B040000}"/>
    <cellStyle name="style1468330752255" xfId="735" xr:uid="{00000000-0005-0000-0000-00009C040000}"/>
    <cellStyle name="style1468330752348" xfId="736" xr:uid="{00000000-0005-0000-0000-00009D040000}"/>
    <cellStyle name="style1468330752426" xfId="737" xr:uid="{00000000-0005-0000-0000-00009E040000}"/>
    <cellStyle name="style1468330752551" xfId="738" xr:uid="{00000000-0005-0000-0000-00009F040000}"/>
    <cellStyle name="style1468330752661" xfId="739" xr:uid="{00000000-0005-0000-0000-0000A0040000}"/>
    <cellStyle name="style1468330755411" xfId="740" xr:uid="{00000000-0005-0000-0000-0000A1040000}"/>
    <cellStyle name="style1468330755598" xfId="741" xr:uid="{00000000-0005-0000-0000-0000A2040000}"/>
    <cellStyle name="style1468330756880" xfId="742" xr:uid="{00000000-0005-0000-0000-0000A3040000}"/>
    <cellStyle name="style1468330757036" xfId="743" xr:uid="{00000000-0005-0000-0000-0000A4040000}"/>
    <cellStyle name="style1468330757505" xfId="744" xr:uid="{00000000-0005-0000-0000-0000A5040000}"/>
    <cellStyle name="style1468330758005" xfId="745" xr:uid="{00000000-0005-0000-0000-0000A6040000}"/>
    <cellStyle name="style1468330759098" xfId="746" xr:uid="{00000000-0005-0000-0000-0000A7040000}"/>
    <cellStyle name="style1468330759208" xfId="747" xr:uid="{00000000-0005-0000-0000-0000A8040000}"/>
    <cellStyle name="style1468330759302" xfId="748" xr:uid="{00000000-0005-0000-0000-0000A9040000}"/>
    <cellStyle name="style1468330759395" xfId="749" xr:uid="{00000000-0005-0000-0000-0000AA040000}"/>
    <cellStyle name="style1468330759489" xfId="750" xr:uid="{00000000-0005-0000-0000-0000AB040000}"/>
    <cellStyle name="style1471329767287" xfId="1222" xr:uid="{00000000-0005-0000-0000-0000AC040000}"/>
    <cellStyle name="style1471329767506" xfId="1221" xr:uid="{00000000-0005-0000-0000-0000AD040000}"/>
    <cellStyle name="style1471329767756" xfId="1220" xr:uid="{00000000-0005-0000-0000-0000AE040000}"/>
    <cellStyle name="style1471329767896" xfId="1219" xr:uid="{00000000-0005-0000-0000-0000AF040000}"/>
    <cellStyle name="style1471329768068" xfId="1218" xr:uid="{00000000-0005-0000-0000-0000B0040000}"/>
    <cellStyle name="style1471329768318" xfId="1217" xr:uid="{00000000-0005-0000-0000-0000B1040000}"/>
    <cellStyle name="style1471329768490" xfId="1216" xr:uid="{00000000-0005-0000-0000-0000B2040000}"/>
    <cellStyle name="style1471329768615" xfId="1215" xr:uid="{00000000-0005-0000-0000-0000B3040000}"/>
    <cellStyle name="style1471329768787" xfId="1214" xr:uid="{00000000-0005-0000-0000-0000B4040000}"/>
    <cellStyle name="style1471329768943" xfId="1213" xr:uid="{00000000-0005-0000-0000-0000B5040000}"/>
    <cellStyle name="style1471329769115" xfId="329" xr:uid="{00000000-0005-0000-0000-0000B6040000}"/>
    <cellStyle name="style1471329769287" xfId="1212" xr:uid="{00000000-0005-0000-0000-0000B7040000}"/>
    <cellStyle name="style1471329769443" xfId="1211" xr:uid="{00000000-0005-0000-0000-0000B8040000}"/>
    <cellStyle name="style1471329769599" xfId="1210" xr:uid="{00000000-0005-0000-0000-0000B9040000}"/>
    <cellStyle name="style1471329769756" xfId="1209" xr:uid="{00000000-0005-0000-0000-0000BA040000}"/>
    <cellStyle name="style1471329769912" xfId="1208" xr:uid="{00000000-0005-0000-0000-0000BB040000}"/>
    <cellStyle name="style1471329770021" xfId="1207" xr:uid="{00000000-0005-0000-0000-0000BC040000}"/>
    <cellStyle name="style1471329770146" xfId="1206" xr:uid="{00000000-0005-0000-0000-0000BD040000}"/>
    <cellStyle name="style1471329770287" xfId="1205" xr:uid="{00000000-0005-0000-0000-0000BE040000}"/>
    <cellStyle name="style1471329770396" xfId="1204" xr:uid="{00000000-0005-0000-0000-0000BF040000}"/>
    <cellStyle name="style1471329770552" xfId="1203" xr:uid="{00000000-0005-0000-0000-0000C0040000}"/>
    <cellStyle name="style1471329770709" xfId="1202" xr:uid="{00000000-0005-0000-0000-0000C1040000}"/>
    <cellStyle name="style1471329770849" xfId="339" xr:uid="{00000000-0005-0000-0000-0000C2040000}"/>
    <cellStyle name="style1471329770990" xfId="341" xr:uid="{00000000-0005-0000-0000-0000C3040000}"/>
    <cellStyle name="style1471329771131" xfId="342" xr:uid="{00000000-0005-0000-0000-0000C4040000}"/>
    <cellStyle name="style1471329771287" xfId="1201" xr:uid="{00000000-0005-0000-0000-0000C5040000}"/>
    <cellStyle name="style1471329771443" xfId="1200" xr:uid="{00000000-0005-0000-0000-0000C6040000}"/>
    <cellStyle name="style1471329771599" xfId="1199" xr:uid="{00000000-0005-0000-0000-0000C7040000}"/>
    <cellStyle name="style1471329771740" xfId="1198" xr:uid="{00000000-0005-0000-0000-0000C8040000}"/>
    <cellStyle name="style1471329771881" xfId="1197" xr:uid="{00000000-0005-0000-0000-0000C9040000}"/>
    <cellStyle name="style1471329772021" xfId="343" xr:uid="{00000000-0005-0000-0000-0000CA040000}"/>
    <cellStyle name="style1471329772146" xfId="344" xr:uid="{00000000-0005-0000-0000-0000CB040000}"/>
    <cellStyle name="style1471329772365" xfId="345" xr:uid="{00000000-0005-0000-0000-0000CC040000}"/>
    <cellStyle name="style1471329772506" xfId="346" xr:uid="{00000000-0005-0000-0000-0000CD040000}"/>
    <cellStyle name="style1471329772646" xfId="1196" xr:uid="{00000000-0005-0000-0000-0000CE040000}"/>
    <cellStyle name="style1471329772803" xfId="1195" xr:uid="{00000000-0005-0000-0000-0000CF040000}"/>
    <cellStyle name="style1471329772959" xfId="1194" xr:uid="{00000000-0005-0000-0000-0000D0040000}"/>
    <cellStyle name="style1471329773099" xfId="1193" xr:uid="{00000000-0005-0000-0000-0000D1040000}"/>
    <cellStyle name="style1471329773256" xfId="1192" xr:uid="{00000000-0005-0000-0000-0000D2040000}"/>
    <cellStyle name="style1471329773428" xfId="1191" xr:uid="{00000000-0005-0000-0000-0000D3040000}"/>
    <cellStyle name="style1471329773553" xfId="1190" xr:uid="{00000000-0005-0000-0000-0000D4040000}"/>
    <cellStyle name="style1471329773771" xfId="1189" xr:uid="{00000000-0005-0000-0000-0000D5040000}"/>
    <cellStyle name="style1471329773896" xfId="1188" xr:uid="{00000000-0005-0000-0000-0000D6040000}"/>
    <cellStyle name="style1471329774037" xfId="1187" xr:uid="{00000000-0005-0000-0000-0000D7040000}"/>
    <cellStyle name="style1471329774162" xfId="1186" xr:uid="{00000000-0005-0000-0000-0000D8040000}"/>
    <cellStyle name="style1471329774349" xfId="340" xr:uid="{00000000-0005-0000-0000-0000D9040000}"/>
    <cellStyle name="style1471329774490" xfId="1089" xr:uid="{00000000-0005-0000-0000-0000DA040000}"/>
    <cellStyle name="style1471329774631" xfId="1185" xr:uid="{00000000-0005-0000-0000-0000DB040000}"/>
    <cellStyle name="style1471329774756" xfId="1184" xr:uid="{00000000-0005-0000-0000-0000DC040000}"/>
    <cellStyle name="style1471329774896" xfId="1090" xr:uid="{00000000-0005-0000-0000-0000DD040000}"/>
    <cellStyle name="style1471329775006" xfId="1091" xr:uid="{00000000-0005-0000-0000-0000DE040000}"/>
    <cellStyle name="style1471329775131" xfId="348" xr:uid="{00000000-0005-0000-0000-0000DF040000}"/>
    <cellStyle name="style1471329775287" xfId="349" xr:uid="{00000000-0005-0000-0000-0000E0040000}"/>
    <cellStyle name="style1471329775428" xfId="1092" xr:uid="{00000000-0005-0000-0000-0000E1040000}"/>
    <cellStyle name="style1471329775521" xfId="332" xr:uid="{00000000-0005-0000-0000-0000E2040000}"/>
    <cellStyle name="style1471329775662" xfId="331" xr:uid="{00000000-0005-0000-0000-0000E3040000}"/>
    <cellStyle name="style1471329775803" xfId="333" xr:uid="{00000000-0005-0000-0000-0000E4040000}"/>
    <cellStyle name="style1471329775990" xfId="1183" xr:uid="{00000000-0005-0000-0000-0000E5040000}"/>
    <cellStyle name="style1471329776084" xfId="1182" xr:uid="{00000000-0005-0000-0000-0000E6040000}"/>
    <cellStyle name="style1471329776224" xfId="1181" xr:uid="{00000000-0005-0000-0000-0000E7040000}"/>
    <cellStyle name="style1471329776365" xfId="1180" xr:uid="{00000000-0005-0000-0000-0000E8040000}"/>
    <cellStyle name="style1471329776537" xfId="1179" xr:uid="{00000000-0005-0000-0000-0000E9040000}"/>
    <cellStyle name="style1471329776787" xfId="1178" xr:uid="{00000000-0005-0000-0000-0000EA040000}"/>
    <cellStyle name="style1471329776896" xfId="1177" xr:uid="{00000000-0005-0000-0000-0000EB040000}"/>
    <cellStyle name="style1471329777053" xfId="1176" xr:uid="{00000000-0005-0000-0000-0000EC040000}"/>
    <cellStyle name="style1471329777193" xfId="1175" xr:uid="{00000000-0005-0000-0000-0000ED040000}"/>
    <cellStyle name="style1471329777412" xfId="1174" xr:uid="{00000000-0005-0000-0000-0000EE040000}"/>
    <cellStyle name="style1471329777662" xfId="1173" xr:uid="{00000000-0005-0000-0000-0000EF040000}"/>
    <cellStyle name="style1471329777803" xfId="1172" xr:uid="{00000000-0005-0000-0000-0000F0040000}"/>
    <cellStyle name="style1471329777943" xfId="1171" xr:uid="{00000000-0005-0000-0000-0000F1040000}"/>
    <cellStyle name="style1471329778084" xfId="334" xr:uid="{00000000-0005-0000-0000-0000F2040000}"/>
    <cellStyle name="style1471329778240" xfId="1170" xr:uid="{00000000-0005-0000-0000-0000F3040000}"/>
    <cellStyle name="style1471329778459" xfId="347" xr:uid="{00000000-0005-0000-0000-0000F4040000}"/>
    <cellStyle name="style1471329778709" xfId="330" xr:uid="{00000000-0005-0000-0000-0000F5040000}"/>
    <cellStyle name="style1471329778850" xfId="335" xr:uid="{00000000-0005-0000-0000-0000F6040000}"/>
    <cellStyle name="style1471329778990" xfId="336" xr:uid="{00000000-0005-0000-0000-0000F7040000}"/>
    <cellStyle name="style1471329779115" xfId="337" xr:uid="{00000000-0005-0000-0000-0000F8040000}"/>
    <cellStyle name="style1471329779240" xfId="338" xr:uid="{00000000-0005-0000-0000-0000F9040000}"/>
    <cellStyle name="style1471329779521" xfId="1142" xr:uid="{00000000-0005-0000-0000-0000FA040000}"/>
    <cellStyle name="style1471329780553" xfId="1143" xr:uid="{00000000-0005-0000-0000-0000FB040000}"/>
    <cellStyle name="style1471329780662" xfId="1144" xr:uid="{00000000-0005-0000-0000-0000FC040000}"/>
    <cellStyle name="style1471329781225" xfId="1223" xr:uid="{00000000-0005-0000-0000-0000FD040000}"/>
    <cellStyle name="style1471329781537" xfId="1224" xr:uid="{00000000-0005-0000-0000-0000FE040000}"/>
    <cellStyle name="style1471329782334" xfId="1225" xr:uid="{00000000-0005-0000-0000-0000FF040000}"/>
    <cellStyle name="style1471329782428" xfId="1226" xr:uid="{00000000-0005-0000-0000-000000050000}"/>
    <cellStyle name="style1471329782521" xfId="1227" xr:uid="{00000000-0005-0000-0000-000001050000}"/>
    <cellStyle name="style1471329783615" xfId="1228" xr:uid="{00000000-0005-0000-0000-000002050000}"/>
    <cellStyle name="style1471329783709" xfId="1229" xr:uid="{00000000-0005-0000-0000-000003050000}"/>
    <cellStyle name="style1471329784990" xfId="1230" xr:uid="{00000000-0005-0000-0000-000004050000}"/>
    <cellStyle name="style1471329785100" xfId="1231" xr:uid="{00000000-0005-0000-0000-000005050000}"/>
    <cellStyle name="style1471329785178" xfId="1232" xr:uid="{00000000-0005-0000-0000-000006050000}"/>
    <cellStyle name="style1471329785318" xfId="1233" xr:uid="{00000000-0005-0000-0000-000007050000}"/>
    <cellStyle name="style1471329785443" xfId="1234" xr:uid="{00000000-0005-0000-0000-000008050000}"/>
    <cellStyle name="style1471329785647" xfId="1235" xr:uid="{00000000-0005-0000-0000-000009050000}"/>
    <cellStyle name="style1471329785865" xfId="1236" xr:uid="{00000000-0005-0000-0000-00000A050000}"/>
    <cellStyle name="style1471329786022" xfId="1237" xr:uid="{00000000-0005-0000-0000-00000B050000}"/>
    <cellStyle name="style1471329786147" xfId="1238" xr:uid="{00000000-0005-0000-0000-00000C050000}"/>
    <cellStyle name="style1471329786240" xfId="1239" xr:uid="{00000000-0005-0000-0000-00000D050000}"/>
    <cellStyle name="style1471329786334" xfId="1240" xr:uid="{00000000-0005-0000-0000-00000E050000}"/>
    <cellStyle name="style1471329786428" xfId="1241" xr:uid="{00000000-0005-0000-0000-00000F050000}"/>
    <cellStyle name="style1471329786522" xfId="1242" xr:uid="{00000000-0005-0000-0000-000010050000}"/>
    <cellStyle name="style1471329786615" xfId="1243" xr:uid="{00000000-0005-0000-0000-000011050000}"/>
    <cellStyle name="style1471329786709" xfId="1244" xr:uid="{00000000-0005-0000-0000-000012050000}"/>
    <cellStyle name="style1471329786834" xfId="1245" xr:uid="{00000000-0005-0000-0000-000013050000}"/>
    <cellStyle name="style1471329786975" xfId="1246" xr:uid="{00000000-0005-0000-0000-000014050000}"/>
    <cellStyle name="style1471329856148" xfId="1093" xr:uid="{00000000-0005-0000-0000-000015050000}"/>
    <cellStyle name="style1471329856398" xfId="1094" xr:uid="{00000000-0005-0000-0000-000016050000}"/>
    <cellStyle name="style1471329856539" xfId="1095" xr:uid="{00000000-0005-0000-0000-000017050000}"/>
    <cellStyle name="style1471329856648" xfId="1096" xr:uid="{00000000-0005-0000-0000-000018050000}"/>
    <cellStyle name="style1471329856835" xfId="1097" xr:uid="{00000000-0005-0000-0000-000019050000}"/>
    <cellStyle name="style1471329857007" xfId="1098" xr:uid="{00000000-0005-0000-0000-00001A050000}"/>
    <cellStyle name="style1471329857132" xfId="1099" xr:uid="{00000000-0005-0000-0000-00001B050000}"/>
    <cellStyle name="style1471329857210" xfId="1100" xr:uid="{00000000-0005-0000-0000-00001C050000}"/>
    <cellStyle name="style1471329857351" xfId="1101" xr:uid="{00000000-0005-0000-0000-00001D050000}"/>
    <cellStyle name="style1471329857492" xfId="1102" xr:uid="{00000000-0005-0000-0000-00001E050000}"/>
    <cellStyle name="style1471329857710" xfId="1103" xr:uid="{00000000-0005-0000-0000-00001F050000}"/>
    <cellStyle name="style1471329857914" xfId="1104" xr:uid="{00000000-0005-0000-0000-000020050000}"/>
    <cellStyle name="style1471329858054" xfId="1105" xr:uid="{00000000-0005-0000-0000-000021050000}"/>
    <cellStyle name="style1471329858164" xfId="1106" xr:uid="{00000000-0005-0000-0000-000022050000}"/>
    <cellStyle name="style1471329858289" xfId="1107" xr:uid="{00000000-0005-0000-0000-000023050000}"/>
    <cellStyle name="style1471329858414" xfId="1108" xr:uid="{00000000-0005-0000-0000-000024050000}"/>
    <cellStyle name="style1471329858523" xfId="1109" xr:uid="{00000000-0005-0000-0000-000025050000}"/>
    <cellStyle name="style1471329858601" xfId="1110" xr:uid="{00000000-0005-0000-0000-000026050000}"/>
    <cellStyle name="style1471329858773" xfId="1111" xr:uid="{00000000-0005-0000-0000-000027050000}"/>
    <cellStyle name="style1471329858929" xfId="1112" xr:uid="{00000000-0005-0000-0000-000028050000}"/>
    <cellStyle name="style1471329859164" xfId="1113" xr:uid="{00000000-0005-0000-0000-000029050000}"/>
    <cellStyle name="style1471329859320" xfId="1114" xr:uid="{00000000-0005-0000-0000-00002A050000}"/>
    <cellStyle name="style1471329859429" xfId="1115" xr:uid="{00000000-0005-0000-0000-00002B050000}"/>
    <cellStyle name="style1471329859601" xfId="1116" xr:uid="{00000000-0005-0000-0000-00002C050000}"/>
    <cellStyle name="style1471329859820" xfId="1117" xr:uid="{00000000-0005-0000-0000-00002D050000}"/>
    <cellStyle name="style1471329860039" xfId="1118" xr:uid="{00000000-0005-0000-0000-00002E050000}"/>
    <cellStyle name="style1471329860179" xfId="1119" xr:uid="{00000000-0005-0000-0000-00002F050000}"/>
    <cellStyle name="style1471329860320" xfId="1120" xr:uid="{00000000-0005-0000-0000-000030050000}"/>
    <cellStyle name="style1471329860523" xfId="1121" xr:uid="{00000000-0005-0000-0000-000031050000}"/>
    <cellStyle name="style1471329860664" xfId="1122" xr:uid="{00000000-0005-0000-0000-000032050000}"/>
    <cellStyle name="style1471329860898" xfId="1123" xr:uid="{00000000-0005-0000-0000-000033050000}"/>
    <cellStyle name="style1471329861117" xfId="1124" xr:uid="{00000000-0005-0000-0000-000034050000}"/>
    <cellStyle name="style1471329861320" xfId="1125" xr:uid="{00000000-0005-0000-0000-000035050000}"/>
    <cellStyle name="style1471329861539" xfId="1126" xr:uid="{00000000-0005-0000-0000-000036050000}"/>
    <cellStyle name="style1471329861757" xfId="1127" xr:uid="{00000000-0005-0000-0000-000037050000}"/>
    <cellStyle name="style1471329861961" xfId="1128" xr:uid="{00000000-0005-0000-0000-000038050000}"/>
    <cellStyle name="style1471329862148" xfId="1129" xr:uid="{00000000-0005-0000-0000-000039050000}"/>
    <cellStyle name="style1471329862351" xfId="1130" xr:uid="{00000000-0005-0000-0000-00003A050000}"/>
    <cellStyle name="style1471329862570" xfId="1131" xr:uid="{00000000-0005-0000-0000-00003B050000}"/>
    <cellStyle name="style1471329862695" xfId="1132" xr:uid="{00000000-0005-0000-0000-00003C050000}"/>
    <cellStyle name="style1471329862836" xfId="1133" xr:uid="{00000000-0005-0000-0000-00003D050000}"/>
    <cellStyle name="style1471329862992" xfId="1134" xr:uid="{00000000-0005-0000-0000-00003E050000}"/>
    <cellStyle name="style1471329863132" xfId="1135" xr:uid="{00000000-0005-0000-0000-00003F050000}"/>
    <cellStyle name="style1471329863336" xfId="1136" xr:uid="{00000000-0005-0000-0000-000040050000}"/>
    <cellStyle name="style1471329863554" xfId="1137" xr:uid="{00000000-0005-0000-0000-000041050000}"/>
    <cellStyle name="style1471329863757" xfId="1138" xr:uid="{00000000-0005-0000-0000-000042050000}"/>
    <cellStyle name="style1471329863976" xfId="1139" xr:uid="{00000000-0005-0000-0000-000043050000}"/>
    <cellStyle name="style1471329864179" xfId="1140" xr:uid="{00000000-0005-0000-0000-000044050000}"/>
    <cellStyle name="style1471329864414" xfId="1141" xr:uid="{00000000-0005-0000-0000-000045050000}"/>
    <cellStyle name="style1471329864617" xfId="352" xr:uid="{00000000-0005-0000-0000-000046050000}"/>
    <cellStyle name="style1471329864695" xfId="354" xr:uid="{00000000-0005-0000-0000-000047050000}"/>
    <cellStyle name="style1471329864851" xfId="356" xr:uid="{00000000-0005-0000-0000-000048050000}"/>
    <cellStyle name="style1471329865070" xfId="350" xr:uid="{00000000-0005-0000-0000-000049050000}"/>
    <cellStyle name="style1471329865273" xfId="353" xr:uid="{00000000-0005-0000-0000-00004A050000}"/>
    <cellStyle name="style1471329865429" xfId="355" xr:uid="{00000000-0005-0000-0000-00004B050000}"/>
    <cellStyle name="style1471329865570" xfId="357" xr:uid="{00000000-0005-0000-0000-00004C050000}"/>
    <cellStyle name="style1471329865711" xfId="351" xr:uid="{00000000-0005-0000-0000-00004D050000}"/>
    <cellStyle name="style1471329865867" xfId="1145" xr:uid="{00000000-0005-0000-0000-00004E050000}"/>
    <cellStyle name="style1471329866023" xfId="1146" xr:uid="{00000000-0005-0000-0000-00004F050000}"/>
    <cellStyle name="style1471329866242" xfId="1147" xr:uid="{00000000-0005-0000-0000-000050050000}"/>
    <cellStyle name="style1471329866445" xfId="1148" xr:uid="{00000000-0005-0000-0000-000051050000}"/>
    <cellStyle name="style1471329866664" xfId="1149" xr:uid="{00000000-0005-0000-0000-000052050000}"/>
    <cellStyle name="style1471329866804" xfId="1150" xr:uid="{00000000-0005-0000-0000-000053050000}"/>
    <cellStyle name="style1471329866961" xfId="1151" xr:uid="{00000000-0005-0000-0000-000054050000}"/>
    <cellStyle name="style1471329867179" xfId="1152" xr:uid="{00000000-0005-0000-0000-000055050000}"/>
    <cellStyle name="style1471329867382" xfId="1153" xr:uid="{00000000-0005-0000-0000-000056050000}"/>
    <cellStyle name="style1471329867601" xfId="1154" xr:uid="{00000000-0005-0000-0000-000057050000}"/>
    <cellStyle name="style1471329867804" xfId="1155" xr:uid="{00000000-0005-0000-0000-000058050000}"/>
    <cellStyle name="style1471329868007" xfId="1156" xr:uid="{00000000-0005-0000-0000-000059050000}"/>
    <cellStyle name="style1471329868211" xfId="1157" xr:uid="{00000000-0005-0000-0000-00005A050000}"/>
    <cellStyle name="style1471329868336" xfId="1158" xr:uid="{00000000-0005-0000-0000-00005B050000}"/>
    <cellStyle name="style1471329868461" xfId="1159" xr:uid="{00000000-0005-0000-0000-00005C050000}"/>
    <cellStyle name="style1471329868633" xfId="1160" xr:uid="{00000000-0005-0000-0000-00005D050000}"/>
    <cellStyle name="style1471329868851" xfId="1161" xr:uid="{00000000-0005-0000-0000-00005E050000}"/>
    <cellStyle name="style1471329869070" xfId="1162" xr:uid="{00000000-0005-0000-0000-00005F050000}"/>
    <cellStyle name="style1471329869289" xfId="1163" xr:uid="{00000000-0005-0000-0000-000060050000}"/>
    <cellStyle name="style1471329869492" xfId="1164" xr:uid="{00000000-0005-0000-0000-000061050000}"/>
    <cellStyle name="style1471329869695" xfId="1165" xr:uid="{00000000-0005-0000-0000-000062050000}"/>
    <cellStyle name="style1471329869945" xfId="1166" xr:uid="{00000000-0005-0000-0000-000063050000}"/>
    <cellStyle name="style1471329870726" xfId="1167" xr:uid="{00000000-0005-0000-0000-000064050000}"/>
    <cellStyle name="style1471329870883" xfId="1168" xr:uid="{00000000-0005-0000-0000-000065050000}"/>
    <cellStyle name="style1471329872867" xfId="1169" xr:uid="{00000000-0005-0000-0000-000066050000}"/>
    <cellStyle name="style1471329915977" xfId="359" xr:uid="{00000000-0005-0000-0000-000067050000}"/>
    <cellStyle name="style1471329916133" xfId="360" xr:uid="{00000000-0005-0000-0000-000068050000}"/>
    <cellStyle name="style1471329916227" xfId="361" xr:uid="{00000000-0005-0000-0000-000069050000}"/>
    <cellStyle name="style1471329916352" xfId="362" xr:uid="{00000000-0005-0000-0000-00006A050000}"/>
    <cellStyle name="style1471329916571" xfId="363" xr:uid="{00000000-0005-0000-0000-00006B050000}"/>
    <cellStyle name="style1471329916790" xfId="364" xr:uid="{00000000-0005-0000-0000-00006C050000}"/>
    <cellStyle name="style1471329916993" xfId="365" xr:uid="{00000000-0005-0000-0000-00006D050000}"/>
    <cellStyle name="style1471329917149" xfId="366" xr:uid="{00000000-0005-0000-0000-00006E050000}"/>
    <cellStyle name="style1471329917415" xfId="367" xr:uid="{00000000-0005-0000-0000-00006F050000}"/>
    <cellStyle name="style1471329917633" xfId="368" xr:uid="{00000000-0005-0000-0000-000070050000}"/>
    <cellStyle name="style1471329917837" xfId="369" xr:uid="{00000000-0005-0000-0000-000071050000}"/>
    <cellStyle name="style1471329917977" xfId="370" xr:uid="{00000000-0005-0000-0000-000072050000}"/>
    <cellStyle name="style1471329918180" xfId="371" xr:uid="{00000000-0005-0000-0000-000073050000}"/>
    <cellStyle name="style1471329918383" xfId="372" xr:uid="{00000000-0005-0000-0000-000074050000}"/>
    <cellStyle name="style1471329918555" xfId="373" xr:uid="{00000000-0005-0000-0000-000075050000}"/>
    <cellStyle name="style1471329918774" xfId="374" xr:uid="{00000000-0005-0000-0000-000076050000}"/>
    <cellStyle name="style1471329918930" xfId="375" xr:uid="{00000000-0005-0000-0000-000077050000}"/>
    <cellStyle name="style1471329919087" xfId="376" xr:uid="{00000000-0005-0000-0000-000078050000}"/>
    <cellStyle name="style1471329919212" xfId="377" xr:uid="{00000000-0005-0000-0000-000079050000}"/>
    <cellStyle name="style1471329919321" xfId="378" xr:uid="{00000000-0005-0000-0000-00007A050000}"/>
    <cellStyle name="style1471329919493" xfId="379" xr:uid="{00000000-0005-0000-0000-00007B050000}"/>
    <cellStyle name="style1471329919602" xfId="380" xr:uid="{00000000-0005-0000-0000-00007C050000}"/>
    <cellStyle name="style1471329919727" xfId="381" xr:uid="{00000000-0005-0000-0000-00007D050000}"/>
    <cellStyle name="style1471329919930" xfId="382" xr:uid="{00000000-0005-0000-0000-00007E050000}"/>
    <cellStyle name="style1471329920149" xfId="383" xr:uid="{00000000-0005-0000-0000-00007F050000}"/>
    <cellStyle name="style1471329920352" xfId="384" xr:uid="{00000000-0005-0000-0000-000080050000}"/>
    <cellStyle name="style1471329920571" xfId="385" xr:uid="{00000000-0005-0000-0000-000081050000}"/>
    <cellStyle name="style1471329920790" xfId="386" xr:uid="{00000000-0005-0000-0000-000082050000}"/>
    <cellStyle name="style1471329921009" xfId="387" xr:uid="{00000000-0005-0000-0000-000083050000}"/>
    <cellStyle name="style1471329921212" xfId="388" xr:uid="{00000000-0005-0000-0000-000084050000}"/>
    <cellStyle name="style1471329921430" xfId="389" xr:uid="{00000000-0005-0000-0000-000085050000}"/>
    <cellStyle name="style1471329921618" xfId="390" xr:uid="{00000000-0005-0000-0000-000086050000}"/>
    <cellStyle name="style1471329921805" xfId="391" xr:uid="{00000000-0005-0000-0000-000087050000}"/>
    <cellStyle name="style1471329922009" xfId="392" xr:uid="{00000000-0005-0000-0000-000088050000}"/>
    <cellStyle name="style1471329922227" xfId="393" xr:uid="{00000000-0005-0000-0000-000089050000}"/>
    <cellStyle name="style1471329922430" xfId="394" xr:uid="{00000000-0005-0000-0000-00008A050000}"/>
    <cellStyle name="style1471329922634" xfId="395" xr:uid="{00000000-0005-0000-0000-00008B050000}"/>
    <cellStyle name="style1471329922852" xfId="396" xr:uid="{00000000-0005-0000-0000-00008C050000}"/>
    <cellStyle name="style1471329923055" xfId="397" xr:uid="{00000000-0005-0000-0000-00008D050000}"/>
    <cellStyle name="style1471329923259" xfId="398" xr:uid="{00000000-0005-0000-0000-00008E050000}"/>
    <cellStyle name="style1471329923384" xfId="399" xr:uid="{00000000-0005-0000-0000-00008F050000}"/>
    <cellStyle name="style1471329923493" xfId="400" xr:uid="{00000000-0005-0000-0000-000090050000}"/>
    <cellStyle name="style1471329923649" xfId="401" xr:uid="{00000000-0005-0000-0000-000091050000}"/>
    <cellStyle name="style1471329923852" xfId="402" xr:uid="{00000000-0005-0000-0000-000092050000}"/>
    <cellStyle name="style1471329924071" xfId="403" xr:uid="{00000000-0005-0000-0000-000093050000}"/>
    <cellStyle name="style1471329924243" xfId="404" xr:uid="{00000000-0005-0000-0000-000094050000}"/>
    <cellStyle name="style1471329924368" xfId="405" xr:uid="{00000000-0005-0000-0000-000095050000}"/>
    <cellStyle name="style1471329924477" xfId="406" xr:uid="{00000000-0005-0000-0000-000096050000}"/>
    <cellStyle name="style1471329924587" xfId="407" xr:uid="{00000000-0005-0000-0000-000097050000}"/>
    <cellStyle name="style1471329924774" xfId="408" xr:uid="{00000000-0005-0000-0000-000098050000}"/>
    <cellStyle name="style1471329924930" xfId="409" xr:uid="{00000000-0005-0000-0000-000099050000}"/>
    <cellStyle name="style1471329925118" xfId="410" xr:uid="{00000000-0005-0000-0000-00009A050000}"/>
    <cellStyle name="style1471329925227" xfId="411" xr:uid="{00000000-0005-0000-0000-00009B050000}"/>
    <cellStyle name="style1471329925384" xfId="412" xr:uid="{00000000-0005-0000-0000-00009C050000}"/>
    <cellStyle name="style1471329925524" xfId="413" xr:uid="{00000000-0005-0000-0000-00009D050000}"/>
    <cellStyle name="style1471329925743" xfId="414" xr:uid="{00000000-0005-0000-0000-00009E050000}"/>
    <cellStyle name="style1471329925962" xfId="415" xr:uid="{00000000-0005-0000-0000-00009F050000}"/>
    <cellStyle name="style1471329926180" xfId="416" xr:uid="{00000000-0005-0000-0000-0000A0050000}"/>
    <cellStyle name="style1471329926352" xfId="417" xr:uid="{00000000-0005-0000-0000-0000A1050000}"/>
    <cellStyle name="style1471329926555" xfId="418" xr:uid="{00000000-0005-0000-0000-0000A2050000}"/>
    <cellStyle name="style1471329926759" xfId="419" xr:uid="{00000000-0005-0000-0000-0000A3050000}"/>
    <cellStyle name="style1471329926977" xfId="420" xr:uid="{00000000-0005-0000-0000-0000A4050000}"/>
    <cellStyle name="style1471329927165" xfId="421" xr:uid="{00000000-0005-0000-0000-0000A5050000}"/>
    <cellStyle name="style1471329927321" xfId="422" xr:uid="{00000000-0005-0000-0000-0000A6050000}"/>
    <cellStyle name="style1471329927540" xfId="423" xr:uid="{00000000-0005-0000-0000-0000A7050000}"/>
    <cellStyle name="style1471329927727" xfId="424" xr:uid="{00000000-0005-0000-0000-0000A8050000}"/>
    <cellStyle name="style1471329927852" xfId="425" xr:uid="{00000000-0005-0000-0000-0000A9050000}"/>
    <cellStyle name="style1471329928009" xfId="426" xr:uid="{00000000-0005-0000-0000-0000AA050000}"/>
    <cellStyle name="style1471329928212" xfId="427" xr:uid="{00000000-0005-0000-0000-0000AB050000}"/>
    <cellStyle name="style1471329928431" xfId="428" xr:uid="{00000000-0005-0000-0000-0000AC050000}"/>
    <cellStyle name="style1471329928649" xfId="429" xr:uid="{00000000-0005-0000-0000-0000AD050000}"/>
    <cellStyle name="style1471329928868" xfId="430" xr:uid="{00000000-0005-0000-0000-0000AE050000}"/>
    <cellStyle name="style1471329929087" xfId="431" xr:uid="{00000000-0005-0000-0000-0000AF050000}"/>
    <cellStyle name="style1471329929259" xfId="432" xr:uid="{00000000-0005-0000-0000-0000B0050000}"/>
    <cellStyle name="style1471329929368" xfId="433" xr:uid="{00000000-0005-0000-0000-0000B1050000}"/>
    <cellStyle name="style1471329929493" xfId="434" xr:uid="{00000000-0005-0000-0000-0000B2050000}"/>
    <cellStyle name="style1471329929602" xfId="435" xr:uid="{00000000-0005-0000-0000-0000B3050000}"/>
    <cellStyle name="style1471329929712" xfId="436" xr:uid="{00000000-0005-0000-0000-0000B4050000}"/>
    <cellStyle name="style1471329929852" xfId="437" xr:uid="{00000000-0005-0000-0000-0000B5050000}"/>
    <cellStyle name="style1471329930243" xfId="438" xr:uid="{00000000-0005-0000-0000-0000B6050000}"/>
    <cellStyle name="style1471329930337" xfId="439" xr:uid="{00000000-0005-0000-0000-0000B7050000}"/>
    <cellStyle name="style1471329975619" xfId="519" xr:uid="{00000000-0005-0000-0000-0000B8050000}"/>
    <cellStyle name="style1471329975853" xfId="518" xr:uid="{00000000-0005-0000-0000-0000B9050000}"/>
    <cellStyle name="style1471329975947" xfId="517" xr:uid="{00000000-0005-0000-0000-0000BA050000}"/>
    <cellStyle name="style1471329976072" xfId="516" xr:uid="{00000000-0005-0000-0000-0000BB050000}"/>
    <cellStyle name="style1471329976275" xfId="515" xr:uid="{00000000-0005-0000-0000-0000BC050000}"/>
    <cellStyle name="style1471329976478" xfId="514" xr:uid="{00000000-0005-0000-0000-0000BD050000}"/>
    <cellStyle name="style1471329976619" xfId="513" xr:uid="{00000000-0005-0000-0000-0000BE050000}"/>
    <cellStyle name="style1471329976775" xfId="512" xr:uid="{00000000-0005-0000-0000-0000BF050000}"/>
    <cellStyle name="style1471329976994" xfId="511" xr:uid="{00000000-0005-0000-0000-0000C0050000}"/>
    <cellStyle name="style1471329977213" xfId="510" xr:uid="{00000000-0005-0000-0000-0000C1050000}"/>
    <cellStyle name="style1471329977416" xfId="509" xr:uid="{00000000-0005-0000-0000-0000C2050000}"/>
    <cellStyle name="style1471329977635" xfId="508" xr:uid="{00000000-0005-0000-0000-0000C3050000}"/>
    <cellStyle name="style1471329977838" xfId="507" xr:uid="{00000000-0005-0000-0000-0000C4050000}"/>
    <cellStyle name="style1471329978025" xfId="506" xr:uid="{00000000-0005-0000-0000-0000C5050000}"/>
    <cellStyle name="style1471329978181" xfId="505" xr:uid="{00000000-0005-0000-0000-0000C6050000}"/>
    <cellStyle name="style1471329978416" xfId="504" xr:uid="{00000000-0005-0000-0000-0000C7050000}"/>
    <cellStyle name="style1471329978572" xfId="503" xr:uid="{00000000-0005-0000-0000-0000C8050000}"/>
    <cellStyle name="style1471329978681" xfId="502" xr:uid="{00000000-0005-0000-0000-0000C9050000}"/>
    <cellStyle name="style1471329978838" xfId="501" xr:uid="{00000000-0005-0000-0000-0000CA050000}"/>
    <cellStyle name="style1471329978994" xfId="500" xr:uid="{00000000-0005-0000-0000-0000CB050000}"/>
    <cellStyle name="style1471329979197" xfId="499" xr:uid="{00000000-0005-0000-0000-0000CC050000}"/>
    <cellStyle name="style1471329979416" xfId="498" xr:uid="{00000000-0005-0000-0000-0000CD050000}"/>
    <cellStyle name="style1471329979650" xfId="497" xr:uid="{00000000-0005-0000-0000-0000CE050000}"/>
    <cellStyle name="style1471329979853" xfId="496" xr:uid="{00000000-0005-0000-0000-0000CF050000}"/>
    <cellStyle name="style1471329980057" xfId="495" xr:uid="{00000000-0005-0000-0000-0000D0050000}"/>
    <cellStyle name="style1471329980291" xfId="494" xr:uid="{00000000-0005-0000-0000-0000D1050000}"/>
    <cellStyle name="style1471329980510" xfId="493" xr:uid="{00000000-0005-0000-0000-0000D2050000}"/>
    <cellStyle name="style1471329980650" xfId="492" xr:uid="{00000000-0005-0000-0000-0000D3050000}"/>
    <cellStyle name="style1471329980822" xfId="491" xr:uid="{00000000-0005-0000-0000-0000D4050000}"/>
    <cellStyle name="style1471329981025" xfId="490" xr:uid="{00000000-0005-0000-0000-0000D5050000}"/>
    <cellStyle name="style1471329981228" xfId="489" xr:uid="{00000000-0005-0000-0000-0000D6050000}"/>
    <cellStyle name="style1471329981447" xfId="488" xr:uid="{00000000-0005-0000-0000-0000D7050000}"/>
    <cellStyle name="style1471329981650" xfId="487" xr:uid="{00000000-0005-0000-0000-0000D8050000}"/>
    <cellStyle name="style1471329981869" xfId="486" xr:uid="{00000000-0005-0000-0000-0000D9050000}"/>
    <cellStyle name="style1471329982072" xfId="485" xr:uid="{00000000-0005-0000-0000-0000DA050000}"/>
    <cellStyle name="style1471329982291" xfId="484" xr:uid="{00000000-0005-0000-0000-0000DB050000}"/>
    <cellStyle name="style1471329982494" xfId="483" xr:uid="{00000000-0005-0000-0000-0000DC050000}"/>
    <cellStyle name="style1471329982713" xfId="482" xr:uid="{00000000-0005-0000-0000-0000DD050000}"/>
    <cellStyle name="style1471329982916" xfId="481" xr:uid="{00000000-0005-0000-0000-0000DE050000}"/>
    <cellStyle name="style1471329983135" xfId="480" xr:uid="{00000000-0005-0000-0000-0000DF050000}"/>
    <cellStyle name="style1471329983322" xfId="479" xr:uid="{00000000-0005-0000-0000-0000E0050000}"/>
    <cellStyle name="style1471329983478" xfId="478" xr:uid="{00000000-0005-0000-0000-0000E1050000}"/>
    <cellStyle name="style1471329983635" xfId="477" xr:uid="{00000000-0005-0000-0000-0000E2050000}"/>
    <cellStyle name="style1471329983853" xfId="476" xr:uid="{00000000-0005-0000-0000-0000E3050000}"/>
    <cellStyle name="style1471329984010" xfId="475" xr:uid="{00000000-0005-0000-0000-0000E4050000}"/>
    <cellStyle name="style1471329984119" xfId="474" xr:uid="{00000000-0005-0000-0000-0000E5050000}"/>
    <cellStyle name="style1471329984244" xfId="473" xr:uid="{00000000-0005-0000-0000-0000E6050000}"/>
    <cellStyle name="style1471329984353" xfId="472" xr:uid="{00000000-0005-0000-0000-0000E7050000}"/>
    <cellStyle name="style1471329984478" xfId="471" xr:uid="{00000000-0005-0000-0000-0000E8050000}"/>
    <cellStyle name="style1471329984588" xfId="470" xr:uid="{00000000-0005-0000-0000-0000E9050000}"/>
    <cellStyle name="style1471329984682" xfId="469" xr:uid="{00000000-0005-0000-0000-0000EA050000}"/>
    <cellStyle name="style1471329984853" xfId="468" xr:uid="{00000000-0005-0000-0000-0000EB050000}"/>
    <cellStyle name="style1471329985057" xfId="467" xr:uid="{00000000-0005-0000-0000-0000EC050000}"/>
    <cellStyle name="style1471329985275" xfId="466" xr:uid="{00000000-0005-0000-0000-0000ED050000}"/>
    <cellStyle name="style1471329985432" xfId="465" xr:uid="{00000000-0005-0000-0000-0000EE050000}"/>
    <cellStyle name="style1471329985635" xfId="464" xr:uid="{00000000-0005-0000-0000-0000EF050000}"/>
    <cellStyle name="style1471329985838" xfId="463" xr:uid="{00000000-0005-0000-0000-0000F0050000}"/>
    <cellStyle name="style1471329986072" xfId="462" xr:uid="{00000000-0005-0000-0000-0000F1050000}"/>
    <cellStyle name="style1471329986229" xfId="461" xr:uid="{00000000-0005-0000-0000-0000F2050000}"/>
    <cellStyle name="style1471329986432" xfId="460" xr:uid="{00000000-0005-0000-0000-0000F3050000}"/>
    <cellStyle name="style1471329986650" xfId="459" xr:uid="{00000000-0005-0000-0000-0000F4050000}"/>
    <cellStyle name="style1471329986854" xfId="458" xr:uid="{00000000-0005-0000-0000-0000F5050000}"/>
    <cellStyle name="style1471329987041" xfId="457" xr:uid="{00000000-0005-0000-0000-0000F6050000}"/>
    <cellStyle name="style1471329987197" xfId="456" xr:uid="{00000000-0005-0000-0000-0000F7050000}"/>
    <cellStyle name="style1471329987416" xfId="455" xr:uid="{00000000-0005-0000-0000-0000F8050000}"/>
    <cellStyle name="style1471329987635" xfId="454" xr:uid="{00000000-0005-0000-0000-0000F9050000}"/>
    <cellStyle name="style1471329987838" xfId="453" xr:uid="{00000000-0005-0000-0000-0000FA050000}"/>
    <cellStyle name="style1471329988057" xfId="452" xr:uid="{00000000-0005-0000-0000-0000FB050000}"/>
    <cellStyle name="style1471329988260" xfId="451" xr:uid="{00000000-0005-0000-0000-0000FC050000}"/>
    <cellStyle name="style1471329988463" xfId="450" xr:uid="{00000000-0005-0000-0000-0000FD050000}"/>
    <cellStyle name="style1471329988682" xfId="449" xr:uid="{00000000-0005-0000-0000-0000FE050000}"/>
    <cellStyle name="style1471329988900" xfId="448" xr:uid="{00000000-0005-0000-0000-0000FF050000}"/>
    <cellStyle name="style1471329989119" xfId="447" xr:uid="{00000000-0005-0000-0000-000000060000}"/>
    <cellStyle name="style1471329989338" xfId="446" xr:uid="{00000000-0005-0000-0000-000001060000}"/>
    <cellStyle name="style1471329989510" xfId="445" xr:uid="{00000000-0005-0000-0000-000002060000}"/>
    <cellStyle name="style1471329989682" xfId="444" xr:uid="{00000000-0005-0000-0000-000003060000}"/>
    <cellStyle name="style1471329989885" xfId="443" xr:uid="{00000000-0005-0000-0000-000004060000}"/>
    <cellStyle name="style1471329990041" xfId="442" xr:uid="{00000000-0005-0000-0000-000005060000}"/>
    <cellStyle name="style1471329990166" xfId="441" xr:uid="{00000000-0005-0000-0000-000006060000}"/>
    <cellStyle name="style1471329990900" xfId="440" xr:uid="{00000000-0005-0000-0000-000007060000}"/>
    <cellStyle name="style1471329991057" xfId="358" xr:uid="{00000000-0005-0000-0000-000008060000}"/>
    <cellStyle name="style1471330189139" xfId="224" xr:uid="{00000000-0005-0000-0000-000009060000}"/>
    <cellStyle name="style1471330189139 2" xfId="878" xr:uid="{00000000-0005-0000-0000-00000A060000}"/>
    <cellStyle name="style1471330189342" xfId="225" xr:uid="{00000000-0005-0000-0000-00000B060000}"/>
    <cellStyle name="style1471330189342 2" xfId="879" xr:uid="{00000000-0005-0000-0000-00000C060000}"/>
    <cellStyle name="style1471330189467" xfId="226" xr:uid="{00000000-0005-0000-0000-00000D060000}"/>
    <cellStyle name="style1471330189467 2" xfId="880" xr:uid="{00000000-0005-0000-0000-00000E060000}"/>
    <cellStyle name="style1471330189592" xfId="227" xr:uid="{00000000-0005-0000-0000-00000F060000}"/>
    <cellStyle name="style1471330189592 2" xfId="881" xr:uid="{00000000-0005-0000-0000-000010060000}"/>
    <cellStyle name="style1471330189717" xfId="228" xr:uid="{00000000-0005-0000-0000-000011060000}"/>
    <cellStyle name="style1471330189717 2" xfId="882" xr:uid="{00000000-0005-0000-0000-000012060000}"/>
    <cellStyle name="style1471330189873" xfId="229" xr:uid="{00000000-0005-0000-0000-000013060000}"/>
    <cellStyle name="style1471330189873 2" xfId="883" xr:uid="{00000000-0005-0000-0000-000014060000}"/>
    <cellStyle name="style1471330190076" xfId="230" xr:uid="{00000000-0005-0000-0000-000015060000}"/>
    <cellStyle name="style1471330190076 2" xfId="884" xr:uid="{00000000-0005-0000-0000-000016060000}"/>
    <cellStyle name="style1471330190232" xfId="231" xr:uid="{00000000-0005-0000-0000-000017060000}"/>
    <cellStyle name="style1471330190232 2" xfId="885" xr:uid="{00000000-0005-0000-0000-000018060000}"/>
    <cellStyle name="style1471330190373" xfId="232" xr:uid="{00000000-0005-0000-0000-000019060000}"/>
    <cellStyle name="style1471330190373 2" xfId="886" xr:uid="{00000000-0005-0000-0000-00001A060000}"/>
    <cellStyle name="style1471330190545" xfId="233" xr:uid="{00000000-0005-0000-0000-00001B060000}"/>
    <cellStyle name="style1471330190545 2" xfId="887" xr:uid="{00000000-0005-0000-0000-00001C060000}"/>
    <cellStyle name="style1471330190764" xfId="234" xr:uid="{00000000-0005-0000-0000-00001D060000}"/>
    <cellStyle name="style1471330190764 2" xfId="888" xr:uid="{00000000-0005-0000-0000-00001E060000}"/>
    <cellStyle name="style1471330190982" xfId="235" xr:uid="{00000000-0005-0000-0000-00001F060000}"/>
    <cellStyle name="style1471330190982 2" xfId="889" xr:uid="{00000000-0005-0000-0000-000020060000}"/>
    <cellStyle name="style1471330191201" xfId="236" xr:uid="{00000000-0005-0000-0000-000021060000}"/>
    <cellStyle name="style1471330191201 2" xfId="890" xr:uid="{00000000-0005-0000-0000-000022060000}"/>
    <cellStyle name="style1471330191420" xfId="237" xr:uid="{00000000-0005-0000-0000-000023060000}"/>
    <cellStyle name="style1471330191420 2" xfId="891" xr:uid="{00000000-0005-0000-0000-000024060000}"/>
    <cellStyle name="style1471330191623" xfId="238" xr:uid="{00000000-0005-0000-0000-000025060000}"/>
    <cellStyle name="style1471330191623 2" xfId="892" xr:uid="{00000000-0005-0000-0000-000026060000}"/>
    <cellStyle name="style1471330191842" xfId="239" xr:uid="{00000000-0005-0000-0000-000027060000}"/>
    <cellStyle name="style1471330191842 2" xfId="893" xr:uid="{00000000-0005-0000-0000-000028060000}"/>
    <cellStyle name="style1471330191998" xfId="240" xr:uid="{00000000-0005-0000-0000-000029060000}"/>
    <cellStyle name="style1471330191998 2" xfId="894" xr:uid="{00000000-0005-0000-0000-00002A060000}"/>
    <cellStyle name="style1471330192154" xfId="241" xr:uid="{00000000-0005-0000-0000-00002B060000}"/>
    <cellStyle name="style1471330192154 2" xfId="895" xr:uid="{00000000-0005-0000-0000-00002C060000}"/>
    <cellStyle name="style1471330192357" xfId="242" xr:uid="{00000000-0005-0000-0000-00002D060000}"/>
    <cellStyle name="style1471330192357 2" xfId="896" xr:uid="{00000000-0005-0000-0000-00002E060000}"/>
    <cellStyle name="style1471330192529" xfId="243" xr:uid="{00000000-0005-0000-0000-00002F060000}"/>
    <cellStyle name="style1471330192529 2" xfId="897" xr:uid="{00000000-0005-0000-0000-000030060000}"/>
    <cellStyle name="style1471330192732" xfId="244" xr:uid="{00000000-0005-0000-0000-000031060000}"/>
    <cellStyle name="style1471330192732 2" xfId="898" xr:uid="{00000000-0005-0000-0000-000032060000}"/>
    <cellStyle name="style1471330192936" xfId="245" xr:uid="{00000000-0005-0000-0000-000033060000}"/>
    <cellStyle name="style1471330192936 2" xfId="899" xr:uid="{00000000-0005-0000-0000-000034060000}"/>
    <cellStyle name="style1471330193154" xfId="246" xr:uid="{00000000-0005-0000-0000-000035060000}"/>
    <cellStyle name="style1471330193154 2" xfId="900" xr:uid="{00000000-0005-0000-0000-000036060000}"/>
    <cellStyle name="style1471330193389" xfId="247" xr:uid="{00000000-0005-0000-0000-000037060000}"/>
    <cellStyle name="style1471330193389 2" xfId="901" xr:uid="{00000000-0005-0000-0000-000038060000}"/>
    <cellStyle name="style1471330193592" xfId="248" xr:uid="{00000000-0005-0000-0000-000039060000}"/>
    <cellStyle name="style1471330193592 2" xfId="902" xr:uid="{00000000-0005-0000-0000-00003A060000}"/>
    <cellStyle name="style1471330193811" xfId="249" xr:uid="{00000000-0005-0000-0000-00003B060000}"/>
    <cellStyle name="style1471330193811 2" xfId="903" xr:uid="{00000000-0005-0000-0000-00003C060000}"/>
    <cellStyle name="style1471330193998" xfId="250" xr:uid="{00000000-0005-0000-0000-00003D060000}"/>
    <cellStyle name="style1471330193998 2" xfId="904" xr:uid="{00000000-0005-0000-0000-00003E060000}"/>
    <cellStyle name="style1471330194123" xfId="251" xr:uid="{00000000-0005-0000-0000-00003F060000}"/>
    <cellStyle name="style1471330194123 2" xfId="905" xr:uid="{00000000-0005-0000-0000-000040060000}"/>
    <cellStyle name="style1471330194326" xfId="252" xr:uid="{00000000-0005-0000-0000-000041060000}"/>
    <cellStyle name="style1471330194326 2" xfId="906" xr:uid="{00000000-0005-0000-0000-000042060000}"/>
    <cellStyle name="style1471330194545" xfId="253" xr:uid="{00000000-0005-0000-0000-000043060000}"/>
    <cellStyle name="style1471330194545 2" xfId="907" xr:uid="{00000000-0005-0000-0000-000044060000}"/>
    <cellStyle name="style1471330194748" xfId="254" xr:uid="{00000000-0005-0000-0000-000045060000}"/>
    <cellStyle name="style1471330194748 2" xfId="908" xr:uid="{00000000-0005-0000-0000-000046060000}"/>
    <cellStyle name="style1471330194967" xfId="255" xr:uid="{00000000-0005-0000-0000-000047060000}"/>
    <cellStyle name="style1471330194967 2" xfId="909" xr:uid="{00000000-0005-0000-0000-000048060000}"/>
    <cellStyle name="style1471330195170" xfId="256" xr:uid="{00000000-0005-0000-0000-000049060000}"/>
    <cellStyle name="style1471330195170 2" xfId="910" xr:uid="{00000000-0005-0000-0000-00004A060000}"/>
    <cellStyle name="style1471330195373" xfId="257" xr:uid="{00000000-0005-0000-0000-00004B060000}"/>
    <cellStyle name="style1471330195373 2" xfId="911" xr:uid="{00000000-0005-0000-0000-00004C060000}"/>
    <cellStyle name="style1471330195608" xfId="258" xr:uid="{00000000-0005-0000-0000-00004D060000}"/>
    <cellStyle name="style1471330195608 2" xfId="912" xr:uid="{00000000-0005-0000-0000-00004E060000}"/>
    <cellStyle name="style1471330195811" xfId="259" xr:uid="{00000000-0005-0000-0000-00004F060000}"/>
    <cellStyle name="style1471330195811 2" xfId="913" xr:uid="{00000000-0005-0000-0000-000050060000}"/>
    <cellStyle name="style1471330196029" xfId="260" xr:uid="{00000000-0005-0000-0000-000051060000}"/>
    <cellStyle name="style1471330196029 2" xfId="914" xr:uid="{00000000-0005-0000-0000-000052060000}"/>
    <cellStyle name="style1471330196233" xfId="261" xr:uid="{00000000-0005-0000-0000-000053060000}"/>
    <cellStyle name="style1471330196233 2" xfId="915" xr:uid="{00000000-0005-0000-0000-000054060000}"/>
    <cellStyle name="style1471330196451" xfId="262" xr:uid="{00000000-0005-0000-0000-000055060000}"/>
    <cellStyle name="style1471330196451 2" xfId="916" xr:uid="{00000000-0005-0000-0000-000056060000}"/>
    <cellStyle name="style1471330196654" xfId="263" xr:uid="{00000000-0005-0000-0000-000057060000}"/>
    <cellStyle name="style1471330196654 2" xfId="917" xr:uid="{00000000-0005-0000-0000-000058060000}"/>
    <cellStyle name="style1471330196858" xfId="264" xr:uid="{00000000-0005-0000-0000-000059060000}"/>
    <cellStyle name="style1471330196858 2" xfId="918" xr:uid="{00000000-0005-0000-0000-00005A060000}"/>
    <cellStyle name="style1471330197014" xfId="265" xr:uid="{00000000-0005-0000-0000-00005B060000}"/>
    <cellStyle name="style1471330197014 2" xfId="919" xr:uid="{00000000-0005-0000-0000-00005C060000}"/>
    <cellStyle name="style1471330197170" xfId="266" xr:uid="{00000000-0005-0000-0000-00005D060000}"/>
    <cellStyle name="style1471330197170 2" xfId="920" xr:uid="{00000000-0005-0000-0000-00005E060000}"/>
    <cellStyle name="style1471330197373" xfId="267" xr:uid="{00000000-0005-0000-0000-00005F060000}"/>
    <cellStyle name="style1471330197373 2" xfId="921" xr:uid="{00000000-0005-0000-0000-000060060000}"/>
    <cellStyle name="style1471330197592" xfId="268" xr:uid="{00000000-0005-0000-0000-000061060000}"/>
    <cellStyle name="style1471330197592 2" xfId="922" xr:uid="{00000000-0005-0000-0000-000062060000}"/>
    <cellStyle name="style1471330197795" xfId="269" xr:uid="{00000000-0005-0000-0000-000063060000}"/>
    <cellStyle name="style1471330197795 2" xfId="923" xr:uid="{00000000-0005-0000-0000-000064060000}"/>
    <cellStyle name="style1471330198014" xfId="270" xr:uid="{00000000-0005-0000-0000-000065060000}"/>
    <cellStyle name="style1471330198014 2" xfId="924" xr:uid="{00000000-0005-0000-0000-000066060000}"/>
    <cellStyle name="style1471330198217" xfId="271" xr:uid="{00000000-0005-0000-0000-000067060000}"/>
    <cellStyle name="style1471330198217 2" xfId="925" xr:uid="{00000000-0005-0000-0000-000068060000}"/>
    <cellStyle name="style1471330198436" xfId="272" xr:uid="{00000000-0005-0000-0000-000069060000}"/>
    <cellStyle name="style1471330198436 2" xfId="926" xr:uid="{00000000-0005-0000-0000-00006A060000}"/>
    <cellStyle name="style1471330198654" xfId="273" xr:uid="{00000000-0005-0000-0000-00006B060000}"/>
    <cellStyle name="style1471330198654 2" xfId="927" xr:uid="{00000000-0005-0000-0000-00006C060000}"/>
    <cellStyle name="style1471330198811" xfId="274" xr:uid="{00000000-0005-0000-0000-00006D060000}"/>
    <cellStyle name="style1471330198811 2" xfId="928" xr:uid="{00000000-0005-0000-0000-00006E060000}"/>
    <cellStyle name="style1471330199029" xfId="275" xr:uid="{00000000-0005-0000-0000-00006F060000}"/>
    <cellStyle name="style1471330199029 2" xfId="929" xr:uid="{00000000-0005-0000-0000-000070060000}"/>
    <cellStyle name="style1471330199233" xfId="276" xr:uid="{00000000-0005-0000-0000-000071060000}"/>
    <cellStyle name="style1471330199233 2" xfId="930" xr:uid="{00000000-0005-0000-0000-000072060000}"/>
    <cellStyle name="style1471330199451" xfId="277" xr:uid="{00000000-0005-0000-0000-000073060000}"/>
    <cellStyle name="style1471330199451 2" xfId="931" xr:uid="{00000000-0005-0000-0000-000074060000}"/>
    <cellStyle name="style1471330199608" xfId="278" xr:uid="{00000000-0005-0000-0000-000075060000}"/>
    <cellStyle name="style1471330199608 2" xfId="932" xr:uid="{00000000-0005-0000-0000-000076060000}"/>
    <cellStyle name="style1471330199811" xfId="279" xr:uid="{00000000-0005-0000-0000-000077060000}"/>
    <cellStyle name="style1471330199811 2" xfId="933" xr:uid="{00000000-0005-0000-0000-000078060000}"/>
    <cellStyle name="style1471330200029" xfId="280" xr:uid="{00000000-0005-0000-0000-000079060000}"/>
    <cellStyle name="style1471330200029 2" xfId="934" xr:uid="{00000000-0005-0000-0000-00007A060000}"/>
    <cellStyle name="style1471330200217" xfId="281" xr:uid="{00000000-0005-0000-0000-00007B060000}"/>
    <cellStyle name="style1471330200217 2" xfId="935" xr:uid="{00000000-0005-0000-0000-00007C060000}"/>
    <cellStyle name="style1471330200358" xfId="282" xr:uid="{00000000-0005-0000-0000-00007D060000}"/>
    <cellStyle name="style1471330200358 2" xfId="936" xr:uid="{00000000-0005-0000-0000-00007E060000}"/>
    <cellStyle name="style1471330200514" xfId="283" xr:uid="{00000000-0005-0000-0000-00007F060000}"/>
    <cellStyle name="style1471330200514 2" xfId="937" xr:uid="{00000000-0005-0000-0000-000080060000}"/>
    <cellStyle name="style1471330200686" xfId="284" xr:uid="{00000000-0005-0000-0000-000081060000}"/>
    <cellStyle name="style1471330200686 2" xfId="938" xr:uid="{00000000-0005-0000-0000-000082060000}"/>
    <cellStyle name="style1471330200905" xfId="285" xr:uid="{00000000-0005-0000-0000-000083060000}"/>
    <cellStyle name="style1471330200905 2" xfId="939" xr:uid="{00000000-0005-0000-0000-000084060000}"/>
    <cellStyle name="style1471330201092" xfId="286" xr:uid="{00000000-0005-0000-0000-000085060000}"/>
    <cellStyle name="style1471330201092 2" xfId="940" xr:uid="{00000000-0005-0000-0000-000086060000}"/>
    <cellStyle name="style1471330201233" xfId="287" xr:uid="{00000000-0005-0000-0000-000087060000}"/>
    <cellStyle name="style1471330201233 2" xfId="941" xr:uid="{00000000-0005-0000-0000-000088060000}"/>
    <cellStyle name="style1471330201451" xfId="288" xr:uid="{00000000-0005-0000-0000-000089060000}"/>
    <cellStyle name="style1471330201451 2" xfId="942" xr:uid="{00000000-0005-0000-0000-00008A060000}"/>
    <cellStyle name="style1471330201655" xfId="289" xr:uid="{00000000-0005-0000-0000-00008B060000}"/>
    <cellStyle name="style1471330201655 2" xfId="943" xr:uid="{00000000-0005-0000-0000-00008C060000}"/>
    <cellStyle name="style1471330201795" xfId="290" xr:uid="{00000000-0005-0000-0000-00008D060000}"/>
    <cellStyle name="style1471330201795 2" xfId="944" xr:uid="{00000000-0005-0000-0000-00008E060000}"/>
    <cellStyle name="style1471330201936" xfId="291" xr:uid="{00000000-0005-0000-0000-00008F060000}"/>
    <cellStyle name="style1471330201936 2" xfId="945" xr:uid="{00000000-0005-0000-0000-000090060000}"/>
    <cellStyle name="style1471330202108" xfId="292" xr:uid="{00000000-0005-0000-0000-000091060000}"/>
    <cellStyle name="style1471330202108 2" xfId="946" xr:uid="{00000000-0005-0000-0000-000092060000}"/>
    <cellStyle name="style1471330202311" xfId="293" xr:uid="{00000000-0005-0000-0000-000093060000}"/>
    <cellStyle name="style1471330202311 2" xfId="947" xr:uid="{00000000-0005-0000-0000-000094060000}"/>
    <cellStyle name="style1471330202530" xfId="294" xr:uid="{00000000-0005-0000-0000-000095060000}"/>
    <cellStyle name="style1471330202530 2" xfId="948" xr:uid="{00000000-0005-0000-0000-000096060000}"/>
    <cellStyle name="style1471330202748" xfId="295" xr:uid="{00000000-0005-0000-0000-000097060000}"/>
    <cellStyle name="style1471330202748 2" xfId="949" xr:uid="{00000000-0005-0000-0000-000098060000}"/>
    <cellStyle name="style1471330202967" xfId="296" xr:uid="{00000000-0005-0000-0000-000099060000}"/>
    <cellStyle name="style1471330202967 2" xfId="950" xr:uid="{00000000-0005-0000-0000-00009A060000}"/>
    <cellStyle name="style1471330203186" xfId="297" xr:uid="{00000000-0005-0000-0000-00009B060000}"/>
    <cellStyle name="style1471330203186 2" xfId="951" xr:uid="{00000000-0005-0000-0000-00009C060000}"/>
    <cellStyle name="style1471330203405" xfId="298" xr:uid="{00000000-0005-0000-0000-00009D060000}"/>
    <cellStyle name="style1471330203405 2" xfId="952" xr:uid="{00000000-0005-0000-0000-00009E060000}"/>
    <cellStyle name="style1471330203608" xfId="299" xr:uid="{00000000-0005-0000-0000-00009F060000}"/>
    <cellStyle name="style1471330203608 2" xfId="953" xr:uid="{00000000-0005-0000-0000-0000A0060000}"/>
    <cellStyle name="style1471330203826" xfId="300" xr:uid="{00000000-0005-0000-0000-0000A1060000}"/>
    <cellStyle name="style1471330203826 2" xfId="954" xr:uid="{00000000-0005-0000-0000-0000A2060000}"/>
    <cellStyle name="style1471330204045" xfId="301" xr:uid="{00000000-0005-0000-0000-0000A3060000}"/>
    <cellStyle name="style1471330204045 2" xfId="955" xr:uid="{00000000-0005-0000-0000-0000A4060000}"/>
    <cellStyle name="style1471330204280" xfId="302" xr:uid="{00000000-0005-0000-0000-0000A5060000}"/>
    <cellStyle name="style1471330204280 2" xfId="956" xr:uid="{00000000-0005-0000-0000-0000A6060000}"/>
    <cellStyle name="style1471330205014" xfId="303" xr:uid="{00000000-0005-0000-0000-0000A7060000}"/>
    <cellStyle name="style1471330205014 2" xfId="957" xr:uid="{00000000-0005-0000-0000-0000A8060000}"/>
    <cellStyle name="style1471330205123" xfId="304" xr:uid="{00000000-0005-0000-0000-0000A9060000}"/>
    <cellStyle name="style1471330205123 2" xfId="958" xr:uid="{00000000-0005-0000-0000-0000AA060000}"/>
    <cellStyle name="style1471330205686" xfId="305" xr:uid="{00000000-0005-0000-0000-0000AB060000}"/>
    <cellStyle name="style1471330205686 2" xfId="959" xr:uid="{00000000-0005-0000-0000-0000AC060000}"/>
    <cellStyle name="style1471330206092" xfId="306" xr:uid="{00000000-0005-0000-0000-0000AD060000}"/>
    <cellStyle name="style1471330206092 2" xfId="960" xr:uid="{00000000-0005-0000-0000-0000AE060000}"/>
    <cellStyle name="style1471330211108" xfId="307" xr:uid="{00000000-0005-0000-0000-0000AF060000}"/>
    <cellStyle name="style1471330211108 2" xfId="961" xr:uid="{00000000-0005-0000-0000-0000B0060000}"/>
    <cellStyle name="style1471330211264" xfId="308" xr:uid="{00000000-0005-0000-0000-0000B1060000}"/>
    <cellStyle name="style1471330211264 2" xfId="962" xr:uid="{00000000-0005-0000-0000-0000B2060000}"/>
    <cellStyle name="style1471330211420" xfId="309" xr:uid="{00000000-0005-0000-0000-0000B3060000}"/>
    <cellStyle name="style1471330211420 2" xfId="963" xr:uid="{00000000-0005-0000-0000-0000B4060000}"/>
    <cellStyle name="style1471330213170" xfId="310" xr:uid="{00000000-0005-0000-0000-0000B5060000}"/>
    <cellStyle name="style1471330213170 2" xfId="964" xr:uid="{00000000-0005-0000-0000-0000B6060000}"/>
    <cellStyle name="style1471330213342" xfId="311" xr:uid="{00000000-0005-0000-0000-0000B7060000}"/>
    <cellStyle name="style1471330213342 2" xfId="965" xr:uid="{00000000-0005-0000-0000-0000B8060000}"/>
    <cellStyle name="style1471330214811" xfId="312" xr:uid="{00000000-0005-0000-0000-0000B9060000}"/>
    <cellStyle name="style1471330214811 2" xfId="966" xr:uid="{00000000-0005-0000-0000-0000BA060000}"/>
    <cellStyle name="style1471330214967" xfId="313" xr:uid="{00000000-0005-0000-0000-0000BB060000}"/>
    <cellStyle name="style1471330214967 2" xfId="967" xr:uid="{00000000-0005-0000-0000-0000BC060000}"/>
    <cellStyle name="style1471330215124" xfId="314" xr:uid="{00000000-0005-0000-0000-0000BD060000}"/>
    <cellStyle name="style1471330215124 2" xfId="968" xr:uid="{00000000-0005-0000-0000-0000BE060000}"/>
    <cellStyle name="style1471330215342" xfId="315" xr:uid="{00000000-0005-0000-0000-0000BF060000}"/>
    <cellStyle name="style1471330215342 2" xfId="969" xr:uid="{00000000-0005-0000-0000-0000C0060000}"/>
    <cellStyle name="style1471330215561" xfId="316" xr:uid="{00000000-0005-0000-0000-0000C1060000}"/>
    <cellStyle name="style1471330215561 2" xfId="970" xr:uid="{00000000-0005-0000-0000-0000C2060000}"/>
    <cellStyle name="style1471330215764" xfId="317" xr:uid="{00000000-0005-0000-0000-0000C3060000}"/>
    <cellStyle name="style1471330215764 2" xfId="971" xr:uid="{00000000-0005-0000-0000-0000C4060000}"/>
    <cellStyle name="style1471330215983" xfId="318" xr:uid="{00000000-0005-0000-0000-0000C5060000}"/>
    <cellStyle name="style1471330215983 2" xfId="972" xr:uid="{00000000-0005-0000-0000-0000C6060000}"/>
    <cellStyle name="style1471330216186" xfId="319" xr:uid="{00000000-0005-0000-0000-0000C7060000}"/>
    <cellStyle name="style1471330216186 2" xfId="973" xr:uid="{00000000-0005-0000-0000-0000C8060000}"/>
    <cellStyle name="style1471330216405" xfId="320" xr:uid="{00000000-0005-0000-0000-0000C9060000}"/>
    <cellStyle name="style1471330216405 2" xfId="974" xr:uid="{00000000-0005-0000-0000-0000CA060000}"/>
    <cellStyle name="style1471330216561" xfId="321" xr:uid="{00000000-0005-0000-0000-0000CB060000}"/>
    <cellStyle name="style1471330216561 2" xfId="975" xr:uid="{00000000-0005-0000-0000-0000CC060000}"/>
    <cellStyle name="style1471330216717" xfId="322" xr:uid="{00000000-0005-0000-0000-0000CD060000}"/>
    <cellStyle name="style1471330216717 2" xfId="976" xr:uid="{00000000-0005-0000-0000-0000CE060000}"/>
    <cellStyle name="style1471330216874" xfId="323" xr:uid="{00000000-0005-0000-0000-0000CF060000}"/>
    <cellStyle name="style1471330216874 2" xfId="977" xr:uid="{00000000-0005-0000-0000-0000D0060000}"/>
    <cellStyle name="style1471330217045" xfId="324" xr:uid="{00000000-0005-0000-0000-0000D1060000}"/>
    <cellStyle name="style1471330217045 2" xfId="978" xr:uid="{00000000-0005-0000-0000-0000D2060000}"/>
    <cellStyle name="style1471330217202" xfId="325" xr:uid="{00000000-0005-0000-0000-0000D3060000}"/>
    <cellStyle name="style1471330217202 2" xfId="979" xr:uid="{00000000-0005-0000-0000-0000D4060000}"/>
    <cellStyle name="style1471330217358" xfId="326" xr:uid="{00000000-0005-0000-0000-0000D5060000}"/>
    <cellStyle name="style1471330217358 2" xfId="980" xr:uid="{00000000-0005-0000-0000-0000D6060000}"/>
    <cellStyle name="style1471330217514" xfId="327" xr:uid="{00000000-0005-0000-0000-0000D7060000}"/>
    <cellStyle name="style1471330217514 2" xfId="981" xr:uid="{00000000-0005-0000-0000-0000D8060000}"/>
    <cellStyle name="style1471330217670" xfId="328" xr:uid="{00000000-0005-0000-0000-0000D9060000}"/>
    <cellStyle name="style1471330217670 2" xfId="982" xr:uid="{00000000-0005-0000-0000-0000DA060000}"/>
    <cellStyle name="style1471440499498" xfId="751" xr:uid="{00000000-0005-0000-0000-0000DB060000}"/>
    <cellStyle name="style1471440499779" xfId="752" xr:uid="{00000000-0005-0000-0000-0000DC060000}"/>
    <cellStyle name="style1471440499951" xfId="753" xr:uid="{00000000-0005-0000-0000-0000DD060000}"/>
    <cellStyle name="style1471440500185" xfId="754" xr:uid="{00000000-0005-0000-0000-0000DE060000}"/>
    <cellStyle name="style1471440500373" xfId="755" xr:uid="{00000000-0005-0000-0000-0000DF060000}"/>
    <cellStyle name="style1471440500545" xfId="756" xr:uid="{00000000-0005-0000-0000-0000E0060000}"/>
    <cellStyle name="style1471440500654" xfId="757" xr:uid="{00000000-0005-0000-0000-0000E1060000}"/>
    <cellStyle name="style1471440500857" xfId="758" xr:uid="{00000000-0005-0000-0000-0000E2060000}"/>
    <cellStyle name="style1471440501092" xfId="759" xr:uid="{00000000-0005-0000-0000-0000E3060000}"/>
    <cellStyle name="style1471440501295" xfId="760" xr:uid="{00000000-0005-0000-0000-0000E4060000}"/>
    <cellStyle name="style1471440501513" xfId="761" xr:uid="{00000000-0005-0000-0000-0000E5060000}"/>
    <cellStyle name="style1471440501732" xfId="762" xr:uid="{00000000-0005-0000-0000-0000E6060000}"/>
    <cellStyle name="style1471440501951" xfId="763" xr:uid="{00000000-0005-0000-0000-0000E7060000}"/>
    <cellStyle name="style1471440502154" xfId="764" xr:uid="{00000000-0005-0000-0000-0000E8060000}"/>
    <cellStyle name="style1471440502373" xfId="765" xr:uid="{00000000-0005-0000-0000-0000E9060000}"/>
    <cellStyle name="style1471440502607" xfId="766" xr:uid="{00000000-0005-0000-0000-0000EA060000}"/>
    <cellStyle name="style1471440502701" xfId="767" xr:uid="{00000000-0005-0000-0000-0000EB060000}"/>
    <cellStyle name="style1471440502826" xfId="768" xr:uid="{00000000-0005-0000-0000-0000EC060000}"/>
    <cellStyle name="style1471440502967" xfId="769" xr:uid="{00000000-0005-0000-0000-0000ED060000}"/>
    <cellStyle name="style1471440503185" xfId="770" xr:uid="{00000000-0005-0000-0000-0000EE060000}"/>
    <cellStyle name="style1471440503420" xfId="771" xr:uid="{00000000-0005-0000-0000-0000EF060000}"/>
    <cellStyle name="style1471440503638" xfId="772" xr:uid="{00000000-0005-0000-0000-0000F0060000}"/>
    <cellStyle name="style1471440503857" xfId="773" xr:uid="{00000000-0005-0000-0000-0000F1060000}"/>
    <cellStyle name="style1471440504076" xfId="774" xr:uid="{00000000-0005-0000-0000-0000F2060000}"/>
    <cellStyle name="style1471440504295" xfId="775" xr:uid="{00000000-0005-0000-0000-0000F3060000}"/>
    <cellStyle name="style1471440504513" xfId="776" xr:uid="{00000000-0005-0000-0000-0000F4060000}"/>
    <cellStyle name="style1471440504717" xfId="777" xr:uid="{00000000-0005-0000-0000-0000F5060000}"/>
    <cellStyle name="style1471440504935" xfId="778" xr:uid="{00000000-0005-0000-0000-0000F6060000}"/>
    <cellStyle name="style1471440505154" xfId="779" xr:uid="{00000000-0005-0000-0000-0000F7060000}"/>
    <cellStyle name="style1471440505357" xfId="780" xr:uid="{00000000-0005-0000-0000-0000F8060000}"/>
    <cellStyle name="style1471440505576" xfId="781" xr:uid="{00000000-0005-0000-0000-0000F9060000}"/>
    <cellStyle name="style1471440505810" xfId="782" xr:uid="{00000000-0005-0000-0000-0000FA060000}"/>
    <cellStyle name="style1471440506014" xfId="783" xr:uid="{00000000-0005-0000-0000-0000FB060000}"/>
    <cellStyle name="style1471440506232" xfId="784" xr:uid="{00000000-0005-0000-0000-0000FC060000}"/>
    <cellStyle name="style1471440506451" xfId="785" xr:uid="{00000000-0005-0000-0000-0000FD060000}"/>
    <cellStyle name="style1471440506654" xfId="786" xr:uid="{00000000-0005-0000-0000-0000FE060000}"/>
    <cellStyle name="style1471440506873" xfId="787" xr:uid="{00000000-0005-0000-0000-0000FF060000}"/>
    <cellStyle name="style1471440507076" xfId="788" xr:uid="{00000000-0005-0000-0000-000000070000}"/>
    <cellStyle name="style1471440507295" xfId="789" xr:uid="{00000000-0005-0000-0000-000001070000}"/>
    <cellStyle name="style1471440507498" xfId="790" xr:uid="{00000000-0005-0000-0000-000002070000}"/>
    <cellStyle name="style1471440507654" xfId="791" xr:uid="{00000000-0005-0000-0000-000003070000}"/>
    <cellStyle name="style1471440507810" xfId="792" xr:uid="{00000000-0005-0000-0000-000004070000}"/>
    <cellStyle name="style1471440508029" xfId="793" xr:uid="{00000000-0005-0000-0000-000005070000}"/>
    <cellStyle name="style1471440508248" xfId="794" xr:uid="{00000000-0005-0000-0000-000006070000}"/>
    <cellStyle name="style1471440508451" xfId="795" xr:uid="{00000000-0005-0000-0000-000007070000}"/>
    <cellStyle name="style1471440508685" xfId="796" xr:uid="{00000000-0005-0000-0000-000008070000}"/>
    <cellStyle name="style1471440508889" xfId="797" xr:uid="{00000000-0005-0000-0000-000009070000}"/>
    <cellStyle name="style1471440509060" xfId="798" xr:uid="{00000000-0005-0000-0000-00000A070000}"/>
    <cellStyle name="style1471440509232" xfId="799" xr:uid="{00000000-0005-0000-0000-00000B070000}"/>
    <cellStyle name="style1471440509342" xfId="800" xr:uid="{00000000-0005-0000-0000-00000C070000}"/>
    <cellStyle name="style1471440509529" xfId="801" xr:uid="{00000000-0005-0000-0000-00000D070000}"/>
    <cellStyle name="style1471440509748" xfId="802" xr:uid="{00000000-0005-0000-0000-00000E070000}"/>
    <cellStyle name="style1471440509967" xfId="803" xr:uid="{00000000-0005-0000-0000-00000F070000}"/>
    <cellStyle name="style1471440510123" xfId="804" xr:uid="{00000000-0005-0000-0000-000010070000}"/>
    <cellStyle name="style1471440510342" xfId="805" xr:uid="{00000000-0005-0000-0000-000011070000}"/>
    <cellStyle name="style1471440510560" xfId="806" xr:uid="{00000000-0005-0000-0000-000012070000}"/>
    <cellStyle name="style1471440510779" xfId="807" xr:uid="{00000000-0005-0000-0000-000013070000}"/>
    <cellStyle name="style1471440510935" xfId="808" xr:uid="{00000000-0005-0000-0000-000014070000}"/>
    <cellStyle name="style1471440511154" xfId="809" xr:uid="{00000000-0005-0000-0000-000015070000}"/>
    <cellStyle name="style1471440511373" xfId="810" xr:uid="{00000000-0005-0000-0000-000016070000}"/>
    <cellStyle name="style1472469724693" xfId="1062" xr:uid="{00000000-0005-0000-0000-000017070000}"/>
    <cellStyle name="style1472469724693 2" xfId="1075" xr:uid="{00000000-0005-0000-0000-000018070000}"/>
    <cellStyle name="style1472469724958" xfId="1088" xr:uid="{00000000-0005-0000-0000-000019070000}"/>
    <cellStyle name="style1472469724958 2" xfId="1036" xr:uid="{00000000-0005-0000-0000-00001A070000}"/>
    <cellStyle name="style1472469725614" xfId="826" xr:uid="{00000000-0005-0000-0000-00001B070000}"/>
    <cellStyle name="style1472469725614 2" xfId="1022" xr:uid="{00000000-0005-0000-0000-00001C070000}"/>
    <cellStyle name="style1472469725755" xfId="983" xr:uid="{00000000-0005-0000-0000-00001D070000}"/>
    <cellStyle name="style1472469725755 2" xfId="1046" xr:uid="{00000000-0005-0000-0000-00001E070000}"/>
    <cellStyle name="style1472469725927" xfId="1049" xr:uid="{00000000-0005-0000-0000-00001F070000}"/>
    <cellStyle name="style1472469725927 2" xfId="989" xr:uid="{00000000-0005-0000-0000-000020070000}"/>
    <cellStyle name="style1472469726099" xfId="1008" xr:uid="{00000000-0005-0000-0000-000021070000}"/>
    <cellStyle name="style1472469726099 2" xfId="862" xr:uid="{00000000-0005-0000-0000-000022070000}"/>
    <cellStyle name="style1472469726255" xfId="860" xr:uid="{00000000-0005-0000-0000-000023070000}"/>
    <cellStyle name="style1472469726255 2" xfId="871" xr:uid="{00000000-0005-0000-0000-000024070000}"/>
    <cellStyle name="style1472469726396" xfId="1018" xr:uid="{00000000-0005-0000-0000-000025070000}"/>
    <cellStyle name="style1472469726396 2" xfId="1002" xr:uid="{00000000-0005-0000-0000-000026070000}"/>
    <cellStyle name="style1472469726599" xfId="1015" xr:uid="{00000000-0005-0000-0000-000027070000}"/>
    <cellStyle name="style1472469726599 2" xfId="834" xr:uid="{00000000-0005-0000-0000-000028070000}"/>
    <cellStyle name="style1472469726739" xfId="813" xr:uid="{00000000-0005-0000-0000-000029070000}"/>
    <cellStyle name="style1472469726739 2" xfId="1060" xr:uid="{00000000-0005-0000-0000-00002A070000}"/>
    <cellStyle name="style1472469726896" xfId="827" xr:uid="{00000000-0005-0000-0000-00002B070000}"/>
    <cellStyle name="style1472469726896 2" xfId="816" xr:uid="{00000000-0005-0000-0000-00002C070000}"/>
    <cellStyle name="style1472469727052" xfId="1032" xr:uid="{00000000-0005-0000-0000-00002D070000}"/>
    <cellStyle name="style1472469727052 2" xfId="987" xr:uid="{00000000-0005-0000-0000-00002E070000}"/>
    <cellStyle name="style1472469727208" xfId="1056" xr:uid="{00000000-0005-0000-0000-00002F070000}"/>
    <cellStyle name="style1472469727208 2" xfId="1023" xr:uid="{00000000-0005-0000-0000-000030070000}"/>
    <cellStyle name="style1472469727364" xfId="1084" xr:uid="{00000000-0005-0000-0000-000031070000}"/>
    <cellStyle name="style1472469727364 2" xfId="1007" xr:uid="{00000000-0005-0000-0000-000032070000}"/>
    <cellStyle name="style1472469727521" xfId="859" xr:uid="{00000000-0005-0000-0000-000033070000}"/>
    <cellStyle name="style1472469727521 2" xfId="1019" xr:uid="{00000000-0005-0000-0000-000034070000}"/>
    <cellStyle name="style1472469727661" xfId="837" xr:uid="{00000000-0005-0000-0000-000035070000}"/>
    <cellStyle name="style1472469727661 2" xfId="1039" xr:uid="{00000000-0005-0000-0000-000036070000}"/>
    <cellStyle name="style1472469727771" xfId="1014" xr:uid="{00000000-0005-0000-0000-000037070000}"/>
    <cellStyle name="style1472469727771 2" xfId="1066" xr:uid="{00000000-0005-0000-0000-000038070000}"/>
    <cellStyle name="style1472469727880" xfId="1070" xr:uid="{00000000-0005-0000-0000-000039070000}"/>
    <cellStyle name="style1472469727880 2" xfId="1065" xr:uid="{00000000-0005-0000-0000-00003A070000}"/>
    <cellStyle name="style1472469728036" xfId="828" xr:uid="{00000000-0005-0000-0000-00003B070000}"/>
    <cellStyle name="style1472469728036 2" xfId="1082" xr:uid="{00000000-0005-0000-0000-00003C070000}"/>
    <cellStyle name="style1472469728146" xfId="1000" xr:uid="{00000000-0005-0000-0000-00003D070000}"/>
    <cellStyle name="style1472469728146 2" xfId="1029" xr:uid="{00000000-0005-0000-0000-00003E070000}"/>
    <cellStyle name="style1472469728302" xfId="1050" xr:uid="{00000000-0005-0000-0000-00003F070000}"/>
    <cellStyle name="style1472469728302 2" xfId="1034" xr:uid="{00000000-0005-0000-0000-000040070000}"/>
    <cellStyle name="style1472469728458" xfId="865" xr:uid="{00000000-0005-0000-0000-000041070000}"/>
    <cellStyle name="style1472469728458 2" xfId="1016" xr:uid="{00000000-0005-0000-0000-000042070000}"/>
    <cellStyle name="style1472469728615" xfId="858" xr:uid="{00000000-0005-0000-0000-000043070000}"/>
    <cellStyle name="style1472469728615 2" xfId="843" xr:uid="{00000000-0005-0000-0000-000044070000}"/>
    <cellStyle name="style1472469728771" xfId="1053" xr:uid="{00000000-0005-0000-0000-000045070000}"/>
    <cellStyle name="style1472469728771 2" xfId="1055" xr:uid="{00000000-0005-0000-0000-000046070000}"/>
    <cellStyle name="style1472469728911" xfId="1013" xr:uid="{00000000-0005-0000-0000-000047070000}"/>
    <cellStyle name="style1472469728911 2" xfId="1024" xr:uid="{00000000-0005-0000-0000-000048070000}"/>
    <cellStyle name="style1472469729052" xfId="866" xr:uid="{00000000-0005-0000-0000-000049070000}"/>
    <cellStyle name="style1472469729052 2" xfId="864" xr:uid="{00000000-0005-0000-0000-00004A070000}"/>
    <cellStyle name="style1472469729193" xfId="829" xr:uid="{00000000-0005-0000-0000-00004B070000}"/>
    <cellStyle name="style1472469729193 2" xfId="870" xr:uid="{00000000-0005-0000-0000-00004C070000}"/>
    <cellStyle name="style1472469729333" xfId="999" xr:uid="{00000000-0005-0000-0000-00004D070000}"/>
    <cellStyle name="style1472469729333 2" xfId="838" xr:uid="{00000000-0005-0000-0000-00004E070000}"/>
    <cellStyle name="style1472469729490" xfId="1057" xr:uid="{00000000-0005-0000-0000-00004F070000}"/>
    <cellStyle name="style1472469729490 2" xfId="835" xr:uid="{00000000-0005-0000-0000-000050070000}"/>
    <cellStyle name="style1472469729661" xfId="872" xr:uid="{00000000-0005-0000-0000-000051070000}"/>
    <cellStyle name="style1472469729661 2" xfId="825" xr:uid="{00000000-0005-0000-0000-000052070000}"/>
    <cellStyle name="style1472469729911" xfId="857" xr:uid="{00000000-0005-0000-0000-000053070000}"/>
    <cellStyle name="style1472469729911 2" xfId="817" xr:uid="{00000000-0005-0000-0000-000054070000}"/>
    <cellStyle name="style1472469730115" xfId="821" xr:uid="{00000000-0005-0000-0000-000055070000}"/>
    <cellStyle name="style1472469730115 2" xfId="984" xr:uid="{00000000-0005-0000-0000-000056070000}"/>
    <cellStyle name="style1472469730255" xfId="1012" xr:uid="{00000000-0005-0000-0000-000057070000}"/>
    <cellStyle name="style1472469730255 2" xfId="1025" xr:uid="{00000000-0005-0000-0000-000058070000}"/>
    <cellStyle name="style1472469730474" xfId="814" xr:uid="{00000000-0005-0000-0000-000059070000}"/>
    <cellStyle name="style1472469730474 2" xfId="1047" xr:uid="{00000000-0005-0000-0000-00005A070000}"/>
    <cellStyle name="style1472469730693" xfId="830" xr:uid="{00000000-0005-0000-0000-00005B070000}"/>
    <cellStyle name="style1472469730693 2" xfId="1081" xr:uid="{00000000-0005-0000-0000-00005C070000}"/>
    <cellStyle name="style1472469730865" xfId="995" xr:uid="{00000000-0005-0000-0000-00005D070000}"/>
    <cellStyle name="style1472469730865 2" xfId="996" xr:uid="{00000000-0005-0000-0000-00005E070000}"/>
    <cellStyle name="style1472469731099" xfId="1051" xr:uid="{00000000-0005-0000-0000-00005F070000}"/>
    <cellStyle name="style1472469731099 2" xfId="1035" xr:uid="{00000000-0005-0000-0000-000060070000}"/>
    <cellStyle name="style1472469731224" xfId="812" xr:uid="{00000000-0005-0000-0000-000061070000}"/>
    <cellStyle name="style1472469731224 2" xfId="1054" xr:uid="{00000000-0005-0000-0000-000062070000}"/>
    <cellStyle name="style1472469731349" xfId="856" xr:uid="{00000000-0005-0000-0000-000063070000}"/>
    <cellStyle name="style1472469731349 2" xfId="844" xr:uid="{00000000-0005-0000-0000-000064070000}"/>
    <cellStyle name="style1472469731505" xfId="839" xr:uid="{00000000-0005-0000-0000-000065070000}"/>
    <cellStyle name="style1472469731505 2" xfId="1003" xr:uid="{00000000-0005-0000-0000-000066070000}"/>
    <cellStyle name="style1472469731630" xfId="1011" xr:uid="{00000000-0005-0000-0000-000067070000}"/>
    <cellStyle name="style1472469731630 2" xfId="1026" xr:uid="{00000000-0005-0000-0000-000068070000}"/>
    <cellStyle name="style1472469731740" xfId="985" xr:uid="{00000000-0005-0000-0000-000069070000}"/>
    <cellStyle name="style1472469731740 2" xfId="873" xr:uid="{00000000-0005-0000-0000-00006A070000}"/>
    <cellStyle name="style1472469731833" xfId="831" xr:uid="{00000000-0005-0000-0000-00006B070000}"/>
    <cellStyle name="style1472469731833 2" xfId="869" xr:uid="{00000000-0005-0000-0000-00006C070000}"/>
    <cellStyle name="style1472469731958" xfId="994" xr:uid="{00000000-0005-0000-0000-00006D070000}"/>
    <cellStyle name="style1472469731958 2" xfId="1004" xr:uid="{00000000-0005-0000-0000-00006E070000}"/>
    <cellStyle name="style1472469732099" xfId="1058" xr:uid="{00000000-0005-0000-0000-00006F070000}"/>
    <cellStyle name="style1472469732099 2" xfId="1041" xr:uid="{00000000-0005-0000-0000-000070070000}"/>
    <cellStyle name="style1472469732224" xfId="1030" xr:uid="{00000000-0005-0000-0000-000071070000}"/>
    <cellStyle name="style1472469732224 2" xfId="861" xr:uid="{00000000-0005-0000-0000-000072070000}"/>
    <cellStyle name="style1472469732365" xfId="855" xr:uid="{00000000-0005-0000-0000-000073070000}"/>
    <cellStyle name="style1472469732365 2" xfId="818" xr:uid="{00000000-0005-0000-0000-000074070000}"/>
    <cellStyle name="style1472469732521" xfId="1045" xr:uid="{00000000-0005-0000-0000-000075070000}"/>
    <cellStyle name="style1472469732521 2" xfId="1042" xr:uid="{00000000-0005-0000-0000-000076070000}"/>
    <cellStyle name="style1472469732693" xfId="1010" xr:uid="{00000000-0005-0000-0000-000077070000}"/>
    <cellStyle name="style1472469732693 2" xfId="1027" xr:uid="{00000000-0005-0000-0000-000078070000}"/>
    <cellStyle name="style1472469732849" xfId="1064" xr:uid="{00000000-0005-0000-0000-000079070000}"/>
    <cellStyle name="style1472469732849 2" xfId="1076" xr:uid="{00000000-0005-0000-0000-00007A070000}"/>
    <cellStyle name="style1472469732943" xfId="832" xr:uid="{00000000-0005-0000-0000-00007B070000}"/>
    <cellStyle name="style1472469732943 2" xfId="1080" xr:uid="{00000000-0005-0000-0000-00007C070000}"/>
    <cellStyle name="style1472469733083" xfId="993" xr:uid="{00000000-0005-0000-0000-00007D070000}"/>
    <cellStyle name="style1472469733083 2" xfId="1044" xr:uid="{00000000-0005-0000-0000-00007E070000}"/>
    <cellStyle name="style1472469733224" xfId="1052" xr:uid="{00000000-0005-0000-0000-00007F070000}"/>
    <cellStyle name="style1472469733224 2" xfId="1006" xr:uid="{00000000-0005-0000-0000-000080070000}"/>
    <cellStyle name="style1472469733318" xfId="1077" xr:uid="{00000000-0005-0000-0000-000081070000}"/>
    <cellStyle name="style1472469733318 2" xfId="849" xr:uid="{00000000-0005-0000-0000-000082070000}"/>
    <cellStyle name="style1472469733474" xfId="854" xr:uid="{00000000-0005-0000-0000-000083070000}"/>
    <cellStyle name="style1472469733474 2" xfId="845" xr:uid="{00000000-0005-0000-0000-000084070000}"/>
    <cellStyle name="style1472469733724" xfId="840" xr:uid="{00000000-0005-0000-0000-000085070000}"/>
    <cellStyle name="style1472469733724 2" xfId="847" xr:uid="{00000000-0005-0000-0000-000086070000}"/>
    <cellStyle name="style1472469733896" xfId="1009" xr:uid="{00000000-0005-0000-0000-000087070000}"/>
    <cellStyle name="style1472469733896 2" xfId="877" xr:uid="{00000000-0005-0000-0000-000088070000}"/>
    <cellStyle name="style1472469733990" xfId="986" xr:uid="{00000000-0005-0000-0000-000089070000}"/>
    <cellStyle name="style1472469733990 2" xfId="836" xr:uid="{00000000-0005-0000-0000-00008A070000}"/>
    <cellStyle name="style1472469734115" xfId="833" xr:uid="{00000000-0005-0000-0000-00008B070000}"/>
    <cellStyle name="style1472469734115 2" xfId="868" xr:uid="{00000000-0005-0000-0000-00008C070000}"/>
    <cellStyle name="style1472469734240" xfId="992" xr:uid="{00000000-0005-0000-0000-00008D070000}"/>
    <cellStyle name="style1472469734240 2" xfId="1061" xr:uid="{00000000-0005-0000-0000-00008E070000}"/>
    <cellStyle name="style1472469734458" xfId="1059" xr:uid="{00000000-0005-0000-0000-00008F070000}"/>
    <cellStyle name="style1472469734458 2" xfId="1087" xr:uid="{00000000-0005-0000-0000-000090070000}"/>
    <cellStyle name="style1472469734552" xfId="1040" xr:uid="{00000000-0005-0000-0000-000091070000}"/>
    <cellStyle name="style1472469734552 2" xfId="850" xr:uid="{00000000-0005-0000-0000-000092070000}"/>
    <cellStyle name="style1472469734661" xfId="863" xr:uid="{00000000-0005-0000-0000-000093070000}"/>
    <cellStyle name="style1472469734661 2" xfId="819" xr:uid="{00000000-0005-0000-0000-000094070000}"/>
    <cellStyle name="style1472469734802" xfId="815" xr:uid="{00000000-0005-0000-0000-000095070000}"/>
    <cellStyle name="style1472469734802 2" xfId="823" xr:uid="{00000000-0005-0000-0000-000096070000}"/>
    <cellStyle name="style1472469735630" xfId="998" xr:uid="{00000000-0005-0000-0000-000097070000}"/>
    <cellStyle name="style1472469735630 2" xfId="876" xr:uid="{00000000-0005-0000-0000-000098070000}"/>
    <cellStyle name="style1472469735818" xfId="1067" xr:uid="{00000000-0005-0000-0000-000099070000}"/>
    <cellStyle name="style1472469735818 2" xfId="1073" xr:uid="{00000000-0005-0000-0000-00009A070000}"/>
    <cellStyle name="style1472469735912" xfId="1048" xr:uid="{00000000-0005-0000-0000-00009B070000}"/>
    <cellStyle name="style1472469735912 2" xfId="1079" xr:uid="{00000000-0005-0000-0000-00009C070000}"/>
    <cellStyle name="style1472469736052" xfId="988" xr:uid="{00000000-0005-0000-0000-00009D070000}"/>
    <cellStyle name="style1472469736052 2" xfId="990" xr:uid="{00000000-0005-0000-0000-00009E070000}"/>
    <cellStyle name="style1472469736271" xfId="1074" xr:uid="{00000000-0005-0000-0000-00009F070000}"/>
    <cellStyle name="style1472469736271 2" xfId="1086" xr:uid="{00000000-0005-0000-0000-0000A0070000}"/>
    <cellStyle name="style1472469736412" xfId="1021" xr:uid="{00000000-0005-0000-0000-0000A1070000}"/>
    <cellStyle name="style1472469736412 2" xfId="851" xr:uid="{00000000-0005-0000-0000-0000A2070000}"/>
    <cellStyle name="style1472469736537" xfId="1031" xr:uid="{00000000-0005-0000-0000-0000A3070000}"/>
    <cellStyle name="style1472469736537 2" xfId="846" xr:uid="{00000000-0005-0000-0000-0000A4070000}"/>
    <cellStyle name="style1472469736662" xfId="1083" xr:uid="{00000000-0005-0000-0000-0000A5070000}"/>
    <cellStyle name="style1472469736662 2" xfId="848" xr:uid="{00000000-0005-0000-0000-0000A6070000}"/>
    <cellStyle name="style1472469736771" xfId="1043" xr:uid="{00000000-0005-0000-0000-0000A7070000}"/>
    <cellStyle name="style1472469736771 2" xfId="875" xr:uid="{00000000-0005-0000-0000-0000A8070000}"/>
    <cellStyle name="style1472469736912" xfId="1033" xr:uid="{00000000-0005-0000-0000-0000A9070000}"/>
    <cellStyle name="style1472469736912 2" xfId="1038" xr:uid="{00000000-0005-0000-0000-0000AA070000}"/>
    <cellStyle name="style1472469737068" xfId="1020" xr:uid="{00000000-0005-0000-0000-0000AB070000}"/>
    <cellStyle name="style1472469737068 2" xfId="867" xr:uid="{00000000-0005-0000-0000-0000AC070000}"/>
    <cellStyle name="style1472469737193" xfId="1037" xr:uid="{00000000-0005-0000-0000-0000AD070000}"/>
    <cellStyle name="style1472469737193 2" xfId="1005" xr:uid="{00000000-0005-0000-0000-0000AE070000}"/>
    <cellStyle name="style1472469737318" xfId="1063" xr:uid="{00000000-0005-0000-0000-0000AF070000}"/>
    <cellStyle name="style1472469737318 2" xfId="1085" xr:uid="{00000000-0005-0000-0000-0000B0070000}"/>
    <cellStyle name="style1472469737458" xfId="1028" xr:uid="{00000000-0005-0000-0000-0000B1070000}"/>
    <cellStyle name="style1472469737458 2" xfId="852" xr:uid="{00000000-0005-0000-0000-0000B2070000}"/>
    <cellStyle name="style1472469737568" xfId="1071" xr:uid="{00000000-0005-0000-0000-0000B3070000}"/>
    <cellStyle name="style1472469737568 2" xfId="820" xr:uid="{00000000-0005-0000-0000-0000B4070000}"/>
    <cellStyle name="style1472469737693" xfId="1017" xr:uid="{00000000-0005-0000-0000-0000B5070000}"/>
    <cellStyle name="style1472469737693 2" xfId="824" xr:uid="{00000000-0005-0000-0000-0000B6070000}"/>
    <cellStyle name="style1472469737802" xfId="1001" xr:uid="{00000000-0005-0000-0000-0000B7070000}"/>
    <cellStyle name="style1472469737802 2" xfId="874" xr:uid="{00000000-0005-0000-0000-0000B8070000}"/>
    <cellStyle name="style1472469737974" xfId="842" xr:uid="{00000000-0005-0000-0000-0000B9070000}"/>
    <cellStyle name="style1472469737974 2" xfId="1072" xr:uid="{00000000-0005-0000-0000-0000BA070000}"/>
    <cellStyle name="style1472469738974" xfId="822" xr:uid="{00000000-0005-0000-0000-0000BB070000}"/>
    <cellStyle name="style1472469738974 2" xfId="1078" xr:uid="{00000000-0005-0000-0000-0000BC070000}"/>
    <cellStyle name="style1472469739099" xfId="1068" xr:uid="{00000000-0005-0000-0000-0000BD070000}"/>
    <cellStyle name="style1472469739099 2" xfId="991" xr:uid="{00000000-0005-0000-0000-0000BE070000}"/>
    <cellStyle name="style1619703578084" xfId="2049" xr:uid="{00000000-0005-0000-0000-0000BF070000}"/>
    <cellStyle name="style1619703578154" xfId="2051" xr:uid="{00000000-0005-0000-0000-0000C0070000}"/>
    <cellStyle name="style1619703578232" xfId="2062" xr:uid="{00000000-0005-0000-0000-0000C1070000}"/>
    <cellStyle name="style1619703578306" xfId="2064" xr:uid="{00000000-0005-0000-0000-0000C2070000}"/>
    <cellStyle name="style1619703578943" xfId="2031" xr:uid="{00000000-0005-0000-0000-0000C3070000}"/>
    <cellStyle name="style1619703579013" xfId="2033" xr:uid="{00000000-0005-0000-0000-0000C4070000}"/>
    <cellStyle name="style1619703579087" xfId="2034" xr:uid="{00000000-0005-0000-0000-0000C5070000}"/>
    <cellStyle name="style1619703579533" xfId="2038" xr:uid="{00000000-0005-0000-0000-0000C6070000}"/>
    <cellStyle name="style1619703579603" xfId="2039" xr:uid="{00000000-0005-0000-0000-0000C7070000}"/>
    <cellStyle name="style1619703579673" xfId="2040" xr:uid="{00000000-0005-0000-0000-0000C8070000}"/>
    <cellStyle name="style1619703579740" xfId="2041" xr:uid="{00000000-0005-0000-0000-0000C9070000}"/>
    <cellStyle name="style1619703580158" xfId="2069" xr:uid="{00000000-0005-0000-0000-0000CA070000}"/>
    <cellStyle name="style1619703580220" xfId="2028" xr:uid="{00000000-0005-0000-0000-0000CB070000}"/>
    <cellStyle name="style1619703580271" xfId="2029" xr:uid="{00000000-0005-0000-0000-0000CC070000}"/>
    <cellStyle name="style1619703580322" xfId="2030" xr:uid="{00000000-0005-0000-0000-0000CD070000}"/>
    <cellStyle name="style1619703580373" xfId="2035" xr:uid="{00000000-0005-0000-0000-0000CE070000}"/>
    <cellStyle name="style1619703580439" xfId="2036" xr:uid="{00000000-0005-0000-0000-0000CF070000}"/>
    <cellStyle name="style1619703580505" xfId="2037" xr:uid="{00000000-0005-0000-0000-0000D0070000}"/>
    <cellStyle name="style1619703580572" xfId="2032" xr:uid="{00000000-0005-0000-0000-0000D1070000}"/>
    <cellStyle name="style1619703580712" xfId="2061" xr:uid="{00000000-0005-0000-0000-0000D2070000}"/>
    <cellStyle name="style1619703580779" xfId="2042" xr:uid="{00000000-0005-0000-0000-0000D3070000}"/>
    <cellStyle name="style1619703580908" xfId="2050" xr:uid="{00000000-0005-0000-0000-0000D4070000}"/>
    <cellStyle name="style1619703580974" xfId="2056" xr:uid="{00000000-0005-0000-0000-0000D5070000}"/>
    <cellStyle name="style1619703581041" xfId="2043" xr:uid="{00000000-0005-0000-0000-0000D6070000}"/>
    <cellStyle name="style1619703581107" xfId="2044" xr:uid="{00000000-0005-0000-0000-0000D7070000}"/>
    <cellStyle name="style1619703581173" xfId="2000" xr:uid="{00000000-0005-0000-0000-0000D8070000}"/>
    <cellStyle name="style1619703581244" xfId="2063" xr:uid="{00000000-0005-0000-0000-0000D9070000}"/>
    <cellStyle name="style1619703581318" xfId="2045" xr:uid="{00000000-0005-0000-0000-0000DA070000}"/>
    <cellStyle name="style1619703581384" xfId="2046" xr:uid="{00000000-0005-0000-0000-0000DB070000}"/>
    <cellStyle name="style1619703581451" xfId="2047" xr:uid="{00000000-0005-0000-0000-0000DC070000}"/>
    <cellStyle name="style1619703581517" xfId="2048" xr:uid="{00000000-0005-0000-0000-0000DD070000}"/>
    <cellStyle name="style1619703581580" xfId="2052" xr:uid="{00000000-0005-0000-0000-0000DE070000}"/>
    <cellStyle name="style1619703581646" xfId="2053" xr:uid="{00000000-0005-0000-0000-0000DF070000}"/>
    <cellStyle name="style1619703581716" xfId="2054" xr:uid="{00000000-0005-0000-0000-0000E0070000}"/>
    <cellStyle name="style1619703581787" xfId="2055" xr:uid="{00000000-0005-0000-0000-0000E1070000}"/>
    <cellStyle name="style1619703581853" xfId="2057" xr:uid="{00000000-0005-0000-0000-0000E2070000}"/>
    <cellStyle name="style1619703581916" xfId="2058" xr:uid="{00000000-0005-0000-0000-0000E3070000}"/>
    <cellStyle name="style1619703581982" xfId="2059" xr:uid="{00000000-0005-0000-0000-0000E4070000}"/>
    <cellStyle name="style1619703582048" xfId="2060" xr:uid="{00000000-0005-0000-0000-0000E5070000}"/>
    <cellStyle name="style1619703582127" xfId="2065" xr:uid="{00000000-0005-0000-0000-0000E6070000}"/>
    <cellStyle name="style1619703582201" xfId="2066" xr:uid="{00000000-0005-0000-0000-0000E7070000}"/>
    <cellStyle name="style1619703582271" xfId="2067" xr:uid="{00000000-0005-0000-0000-0000E8070000}"/>
    <cellStyle name="style1619703582345" xfId="2068" xr:uid="{00000000-0005-0000-0000-0000E9070000}"/>
    <cellStyle name="style1619703583052" xfId="2192" xr:uid="{00000000-0005-0000-0000-0000EA070000}"/>
    <cellStyle name="style1619703583103" xfId="2184" xr:uid="{00000000-0005-0000-0000-0000EB070000}"/>
    <cellStyle name="style1619703583560" xfId="2188" xr:uid="{00000000-0005-0000-0000-0000EC070000}"/>
    <cellStyle name="style1619703584990" xfId="2179" xr:uid="{00000000-0005-0000-0000-0000ED070000}"/>
    <cellStyle name="style1619703585119" xfId="2180" xr:uid="{00000000-0005-0000-0000-0000EE070000}"/>
    <cellStyle name="style1619703585181" xfId="2181" xr:uid="{00000000-0005-0000-0000-0000EF070000}"/>
    <cellStyle name="style1619703585244" xfId="2182" xr:uid="{00000000-0005-0000-0000-0000F0070000}"/>
    <cellStyle name="style1619703585306" xfId="2183" xr:uid="{00000000-0005-0000-0000-0000F1070000}"/>
    <cellStyle name="style1619703585541" xfId="2185" xr:uid="{00000000-0005-0000-0000-0000F2070000}"/>
    <cellStyle name="style1619703585588" xfId="2186" xr:uid="{00000000-0005-0000-0000-0000F3070000}"/>
    <cellStyle name="style1619703585634" xfId="2187" xr:uid="{00000000-0005-0000-0000-0000F4070000}"/>
    <cellStyle name="style1619703585689" xfId="2193" xr:uid="{00000000-0005-0000-0000-0000F5070000}"/>
    <cellStyle name="style1619703585740" xfId="2194" xr:uid="{00000000-0005-0000-0000-0000F6070000}"/>
    <cellStyle name="style1619703585783" xfId="2195" xr:uid="{00000000-0005-0000-0000-0000F7070000}"/>
    <cellStyle name="style1619703585861" xfId="2189" xr:uid="{00000000-0005-0000-0000-0000F8070000}"/>
    <cellStyle name="style1619703585908" xfId="2190" xr:uid="{00000000-0005-0000-0000-0000F9070000}"/>
    <cellStyle name="style1619703585955" xfId="2191" xr:uid="{00000000-0005-0000-0000-0000FA070000}"/>
    <cellStyle name="style1620030235078" xfId="2002" xr:uid="{00000000-0005-0000-0000-0000FB070000}"/>
    <cellStyle name="style1620030235172" xfId="2003" xr:uid="{00000000-0005-0000-0000-0000FC070000}"/>
    <cellStyle name="style1620030235262" xfId="2001" xr:uid="{00000000-0005-0000-0000-0000FD070000}"/>
    <cellStyle name="style1620030235477" xfId="1942" xr:uid="{00000000-0005-0000-0000-0000FE070000}"/>
    <cellStyle name="style1620030235551" xfId="1937" xr:uid="{00000000-0005-0000-0000-0000FF070000}"/>
    <cellStyle name="style1620030235625" xfId="2172" xr:uid="{00000000-0005-0000-0000-000000080000}"/>
    <cellStyle name="style1620030235703" xfId="2174" xr:uid="{00000000-0005-0000-0000-000001080000}"/>
    <cellStyle name="style1620030236438" xfId="2009" xr:uid="{00000000-0005-0000-0000-000002080000}"/>
    <cellStyle name="style1620030236512" xfId="2011" xr:uid="{00000000-0005-0000-0000-000003080000}"/>
    <cellStyle name="style1620030237036" xfId="2017" xr:uid="{00000000-0005-0000-0000-000004080000}"/>
    <cellStyle name="style1620030237106" xfId="2016" xr:uid="{00000000-0005-0000-0000-000005080000}"/>
    <cellStyle name="style1620030237172" xfId="2018" xr:uid="{00000000-0005-0000-0000-000006080000}"/>
    <cellStyle name="style1620030237602" xfId="2004" xr:uid="{00000000-0005-0000-0000-000007080000}"/>
    <cellStyle name="style1620030237661" xfId="2005" xr:uid="{00000000-0005-0000-0000-000008080000}"/>
    <cellStyle name="style1620030237711" xfId="2006" xr:uid="{00000000-0005-0000-0000-000009080000}"/>
    <cellStyle name="style1620030237762" xfId="2007" xr:uid="{00000000-0005-0000-0000-00000A080000}"/>
    <cellStyle name="style1620030237813" xfId="2012" xr:uid="{00000000-0005-0000-0000-00000B080000}"/>
    <cellStyle name="style1620030237875" xfId="2013" xr:uid="{00000000-0005-0000-0000-00000C080000}"/>
    <cellStyle name="style1620030237942" xfId="2014" xr:uid="{00000000-0005-0000-0000-00000D080000}"/>
    <cellStyle name="style1620030238008" xfId="2010" xr:uid="{00000000-0005-0000-0000-00000E080000}"/>
    <cellStyle name="style1620030238145" xfId="1935" xr:uid="{00000000-0005-0000-0000-00000F080000}"/>
    <cellStyle name="style1620030238211" xfId="2019" xr:uid="{00000000-0005-0000-0000-000010080000}"/>
    <cellStyle name="style1620030238344" xfId="1943" xr:uid="{00000000-0005-0000-0000-000011080000}"/>
    <cellStyle name="style1620030238414" xfId="1936" xr:uid="{00000000-0005-0000-0000-000012080000}"/>
    <cellStyle name="style1620030238481" xfId="2020" xr:uid="{00000000-0005-0000-0000-000013080000}"/>
    <cellStyle name="style1620030238551" xfId="2021" xr:uid="{00000000-0005-0000-0000-000014080000}"/>
    <cellStyle name="style1620030238618" xfId="1944" xr:uid="{00000000-0005-0000-0000-000015080000}"/>
    <cellStyle name="style1620030238696" xfId="2173" xr:uid="{00000000-0005-0000-0000-000016080000}"/>
    <cellStyle name="style1620030238836" xfId="2024" xr:uid="{00000000-0005-0000-0000-000017080000}"/>
    <cellStyle name="style1620030238899" xfId="2023" xr:uid="{00000000-0005-0000-0000-000018080000}"/>
    <cellStyle name="style1620030238965" xfId="2025" xr:uid="{00000000-0005-0000-0000-000019080000}"/>
    <cellStyle name="style1620030239094" xfId="1940" xr:uid="{00000000-0005-0000-0000-00001A080000}"/>
    <cellStyle name="style1620030239157" xfId="1939" xr:uid="{00000000-0005-0000-0000-00001B080000}"/>
    <cellStyle name="style1620030239219" xfId="1941" xr:uid="{00000000-0005-0000-0000-00001C080000}"/>
    <cellStyle name="style1620030239360" xfId="1947" xr:uid="{00000000-0005-0000-0000-00001D080000}"/>
    <cellStyle name="style1620030239422" xfId="1946" xr:uid="{00000000-0005-0000-0000-00001E080000}"/>
    <cellStyle name="style1620030239489" xfId="1948" xr:uid="{00000000-0005-0000-0000-00001F080000}"/>
    <cellStyle name="style1620030239645" xfId="2177" xr:uid="{00000000-0005-0000-0000-000020080000}"/>
    <cellStyle name="style1620030239707" xfId="2176" xr:uid="{00000000-0005-0000-0000-000021080000}"/>
    <cellStyle name="style1620030239770" xfId="2178" xr:uid="{00000000-0005-0000-0000-000022080000}"/>
    <cellStyle name="style1620030240922" xfId="2008" xr:uid="{00000000-0005-0000-0000-000023080000}"/>
    <cellStyle name="style1620030240989" xfId="2015" xr:uid="{00000000-0005-0000-0000-000024080000}"/>
    <cellStyle name="style1620030241192" xfId="2022" xr:uid="{00000000-0005-0000-0000-000025080000}"/>
    <cellStyle name="style1620030241239" xfId="1938" xr:uid="{00000000-0005-0000-0000-000026080000}"/>
    <cellStyle name="style1620030241289" xfId="1945" xr:uid="{00000000-0005-0000-0000-000027080000}"/>
    <cellStyle name="style1620030241364" xfId="1949" xr:uid="{00000000-0005-0000-0000-000028080000}"/>
    <cellStyle name="style1620030241415" xfId="1950" xr:uid="{00000000-0005-0000-0000-000029080000}"/>
    <cellStyle name="style1620030241524" xfId="1951" xr:uid="{00000000-0005-0000-0000-00002A080000}"/>
    <cellStyle name="style1620030241571" xfId="1952" xr:uid="{00000000-0005-0000-0000-00002B080000}"/>
    <cellStyle name="style1620030241653" xfId="1953" xr:uid="{00000000-0005-0000-0000-00002C080000}"/>
    <cellStyle name="style1620030241700" xfId="1954" xr:uid="{00000000-0005-0000-0000-00002D080000}"/>
    <cellStyle name="style1620030241786" xfId="2175" xr:uid="{00000000-0005-0000-0000-00002E080000}"/>
    <cellStyle name="style1620216614406" xfId="1956" xr:uid="{00000000-0005-0000-0000-00002F080000}"/>
    <cellStyle name="style1620216614492" xfId="1957" xr:uid="{00000000-0005-0000-0000-000030080000}"/>
    <cellStyle name="style1620216614574" xfId="1955" xr:uid="{00000000-0005-0000-0000-000031080000}"/>
    <cellStyle name="style1620216614805" xfId="1980" xr:uid="{00000000-0005-0000-0000-000032080000}"/>
    <cellStyle name="style1620216614879" xfId="1988" xr:uid="{00000000-0005-0000-0000-000033080000}"/>
    <cellStyle name="style1620216614965" xfId="1993" xr:uid="{00000000-0005-0000-0000-000034080000}"/>
    <cellStyle name="style1620216615043" xfId="1995" xr:uid="{00000000-0005-0000-0000-000035080000}"/>
    <cellStyle name="style1620216615683" xfId="1962" xr:uid="{00000000-0005-0000-0000-000036080000}"/>
    <cellStyle name="style1620216615754" xfId="1964" xr:uid="{00000000-0005-0000-0000-000037080000}"/>
    <cellStyle name="style1620216615828" xfId="1965" xr:uid="{00000000-0005-0000-0000-000038080000}"/>
    <cellStyle name="style1620216616250" xfId="1969" xr:uid="{00000000-0005-0000-0000-000039080000}"/>
    <cellStyle name="style1620216616320" xfId="1970" xr:uid="{00000000-0005-0000-0000-00003A080000}"/>
    <cellStyle name="style1620216616394" xfId="1971" xr:uid="{00000000-0005-0000-0000-00003B080000}"/>
    <cellStyle name="style1620216616465" xfId="1972" xr:uid="{00000000-0005-0000-0000-00003C080000}"/>
    <cellStyle name="style1620216616894" xfId="1958" xr:uid="{00000000-0005-0000-0000-00003D080000}"/>
    <cellStyle name="style1620216616961" xfId="1959" xr:uid="{00000000-0005-0000-0000-00003E080000}"/>
    <cellStyle name="style1620216617012" xfId="1960" xr:uid="{00000000-0005-0000-0000-00003F080000}"/>
    <cellStyle name="style1620216617066" xfId="1961" xr:uid="{00000000-0005-0000-0000-000040080000}"/>
    <cellStyle name="style1620216617117" xfId="1966" xr:uid="{00000000-0005-0000-0000-000041080000}"/>
    <cellStyle name="style1620216617187" xfId="1967" xr:uid="{00000000-0005-0000-0000-000042080000}"/>
    <cellStyle name="style1620216617258" xfId="1968" xr:uid="{00000000-0005-0000-0000-000043080000}"/>
    <cellStyle name="style1620216617328" xfId="1963" xr:uid="{00000000-0005-0000-0000-000044080000}"/>
    <cellStyle name="style1620216617480" xfId="1987" xr:uid="{00000000-0005-0000-0000-000045080000}"/>
    <cellStyle name="style1620216617547" xfId="1973" xr:uid="{00000000-0005-0000-0000-000046080000}"/>
    <cellStyle name="style1620216617687" xfId="1981" xr:uid="{00000000-0005-0000-0000-000047080000}"/>
    <cellStyle name="style1620216617754" xfId="1974" xr:uid="{00000000-0005-0000-0000-000048080000}"/>
    <cellStyle name="style1620216617824" xfId="1975" xr:uid="{00000000-0005-0000-0000-000049080000}"/>
    <cellStyle name="style1620216617894" xfId="1982" xr:uid="{00000000-0005-0000-0000-00004A080000}"/>
    <cellStyle name="style1620216618039" xfId="1994" xr:uid="{00000000-0005-0000-0000-00004B080000}"/>
    <cellStyle name="style1620216618109" xfId="1976" xr:uid="{00000000-0005-0000-0000-00004C080000}"/>
    <cellStyle name="style1620216618180" xfId="1977" xr:uid="{00000000-0005-0000-0000-00004D080000}"/>
    <cellStyle name="style1620216618250" xfId="1978" xr:uid="{00000000-0005-0000-0000-00004E080000}"/>
    <cellStyle name="style1620216618320" xfId="1979" xr:uid="{00000000-0005-0000-0000-00004F080000}"/>
    <cellStyle name="style1620216618394" xfId="1983" xr:uid="{00000000-0005-0000-0000-000050080000}"/>
    <cellStyle name="style1620216618465" xfId="1984" xr:uid="{00000000-0005-0000-0000-000051080000}"/>
    <cellStyle name="style1620216618535" xfId="1985" xr:uid="{00000000-0005-0000-0000-000052080000}"/>
    <cellStyle name="style1620216618609" xfId="1986" xr:uid="{00000000-0005-0000-0000-000053080000}"/>
    <cellStyle name="style1620216618680" xfId="1989" xr:uid="{00000000-0005-0000-0000-000054080000}"/>
    <cellStyle name="style1620216618746" xfId="1990" xr:uid="{00000000-0005-0000-0000-000055080000}"/>
    <cellStyle name="style1620216618816" xfId="1991" xr:uid="{00000000-0005-0000-0000-000056080000}"/>
    <cellStyle name="style1620216618887" xfId="1992" xr:uid="{00000000-0005-0000-0000-000057080000}"/>
    <cellStyle name="style1620216618961" xfId="1996" xr:uid="{00000000-0005-0000-0000-000058080000}"/>
    <cellStyle name="style1620216619027" xfId="1997" xr:uid="{00000000-0005-0000-0000-000059080000}"/>
    <cellStyle name="style1620216619098" xfId="1998" xr:uid="{00000000-0005-0000-0000-00005A080000}"/>
    <cellStyle name="style1620216619168" xfId="1999" xr:uid="{00000000-0005-0000-0000-00005B080000}"/>
    <cellStyle name="style1620216649836" xfId="2070" xr:uid="{00000000-0005-0000-0000-00005C080000}"/>
    <cellStyle name="style1620216650036" xfId="2093" xr:uid="{00000000-0005-0000-0000-00005D080000}"/>
    <cellStyle name="style1620216650102" xfId="2100" xr:uid="{00000000-0005-0000-0000-00005E080000}"/>
    <cellStyle name="style1620216650184" xfId="2105" xr:uid="{00000000-0005-0000-0000-00005F080000}"/>
    <cellStyle name="style1620216650247" xfId="2107" xr:uid="{00000000-0005-0000-0000-000060080000}"/>
    <cellStyle name="style1620216650837" xfId="2075" xr:uid="{00000000-0005-0000-0000-000061080000}"/>
    <cellStyle name="style1620216650903" xfId="2077" xr:uid="{00000000-0005-0000-0000-000062080000}"/>
    <cellStyle name="style1620216650969" xfId="2078" xr:uid="{00000000-0005-0000-0000-000063080000}"/>
    <cellStyle name="style1620216651368" xfId="2082" xr:uid="{00000000-0005-0000-0000-000064080000}"/>
    <cellStyle name="style1620216651430" xfId="2083" xr:uid="{00000000-0005-0000-0000-000065080000}"/>
    <cellStyle name="style1620216651493" xfId="2084" xr:uid="{00000000-0005-0000-0000-000066080000}"/>
    <cellStyle name="style1620216651559" xfId="2085" xr:uid="{00000000-0005-0000-0000-000067080000}"/>
    <cellStyle name="style1620216651950" xfId="2071" xr:uid="{00000000-0005-0000-0000-000068080000}"/>
    <cellStyle name="style1620216652004" xfId="2072" xr:uid="{00000000-0005-0000-0000-000069080000}"/>
    <cellStyle name="style1620216652051" xfId="2073" xr:uid="{00000000-0005-0000-0000-00006A080000}"/>
    <cellStyle name="style1620216652098" xfId="2074" xr:uid="{00000000-0005-0000-0000-00006B080000}"/>
    <cellStyle name="style1620216652149" xfId="2079" xr:uid="{00000000-0005-0000-0000-00006C080000}"/>
    <cellStyle name="style1620216652212" xfId="2080" xr:uid="{00000000-0005-0000-0000-00006D080000}"/>
    <cellStyle name="style1620216652274" xfId="2081" xr:uid="{00000000-0005-0000-0000-00006E080000}"/>
    <cellStyle name="style1620216652337" xfId="2076" xr:uid="{00000000-0005-0000-0000-00006F080000}"/>
    <cellStyle name="style1620216652473" xfId="2099" xr:uid="{00000000-0005-0000-0000-000070080000}"/>
    <cellStyle name="style1620216652544" xfId="2086" xr:uid="{00000000-0005-0000-0000-000071080000}"/>
    <cellStyle name="style1620216652684" xfId="2094" xr:uid="{00000000-0005-0000-0000-000072080000}"/>
    <cellStyle name="style1620216652747" xfId="2087" xr:uid="{00000000-0005-0000-0000-000073080000}"/>
    <cellStyle name="style1620216652813" xfId="2088" xr:uid="{00000000-0005-0000-0000-000074080000}"/>
    <cellStyle name="style1620216652876" xfId="2095" xr:uid="{00000000-0005-0000-0000-000075080000}"/>
    <cellStyle name="style1620216653005" xfId="2106" xr:uid="{00000000-0005-0000-0000-000076080000}"/>
    <cellStyle name="style1620216653071" xfId="2089" xr:uid="{00000000-0005-0000-0000-000077080000}"/>
    <cellStyle name="style1620216653137" xfId="2090" xr:uid="{00000000-0005-0000-0000-000078080000}"/>
    <cellStyle name="style1620216653204" xfId="2091" xr:uid="{00000000-0005-0000-0000-000079080000}"/>
    <cellStyle name="style1620216653266" xfId="2092" xr:uid="{00000000-0005-0000-0000-00007A080000}"/>
    <cellStyle name="style1620216653329" xfId="2096" xr:uid="{00000000-0005-0000-0000-00007B080000}"/>
    <cellStyle name="style1620216653391" xfId="2097" xr:uid="{00000000-0005-0000-0000-00007C080000}"/>
    <cellStyle name="style1620216653454" xfId="2098" xr:uid="{00000000-0005-0000-0000-00007D080000}"/>
    <cellStyle name="style1620216653524" xfId="2026" xr:uid="{00000000-0005-0000-0000-00007E080000}"/>
    <cellStyle name="style1620216653590" xfId="2101" xr:uid="{00000000-0005-0000-0000-00007F080000}"/>
    <cellStyle name="style1620216653661" xfId="2102" xr:uid="{00000000-0005-0000-0000-000080080000}"/>
    <cellStyle name="style1620216653723" xfId="2103" xr:uid="{00000000-0005-0000-0000-000081080000}"/>
    <cellStyle name="style1620216653794" xfId="2104" xr:uid="{00000000-0005-0000-0000-000082080000}"/>
    <cellStyle name="style1620216653860" xfId="2108" xr:uid="{00000000-0005-0000-0000-000083080000}"/>
    <cellStyle name="style1620216653919" xfId="2109" xr:uid="{00000000-0005-0000-0000-000084080000}"/>
    <cellStyle name="style1620216653977" xfId="2110" xr:uid="{00000000-0005-0000-0000-000085080000}"/>
    <cellStyle name="style1620216654040" xfId="2027" xr:uid="{00000000-0005-0000-0000-000086080000}"/>
    <cellStyle name="style1635840430075" xfId="2198" xr:uid="{33D6DCB3-5EA7-4792-BCC3-4489AC55D28A}"/>
    <cellStyle name="style1635840430175" xfId="2199" xr:uid="{4A244F07-D91B-4A16-81A4-1185711FB5E4}"/>
    <cellStyle name="style1635840430259" xfId="2197" xr:uid="{E817C53A-7A99-47F1-B8EA-3693CFC74142}"/>
    <cellStyle name="style1635840430645" xfId="2218" xr:uid="{E56A2DB2-C1DF-4932-91EF-1268397CCFAE}"/>
    <cellStyle name="style1635840430745" xfId="2223" xr:uid="{B89B979C-C263-4C3C-AE35-A1686BB6B389}"/>
    <cellStyle name="style1635840430814" xfId="2224" xr:uid="{B37597F1-21A8-473C-89CE-FE0B0A852C33}"/>
    <cellStyle name="style1635840431578" xfId="2204" xr:uid="{0FAC8D38-4BFD-4D62-9B64-2D64A475E437}"/>
    <cellStyle name="style1635840431663" xfId="2208" xr:uid="{18E37314-F49A-40F9-B1D1-4EEFA239F3B3}"/>
    <cellStyle name="style1635840432344" xfId="2211" xr:uid="{60C43360-EE33-423A-975F-15C254952A0F}"/>
    <cellStyle name="style1635840432426" xfId="2210" xr:uid="{7A9DC386-B947-42FC-B1EF-61241C7F6985}"/>
    <cellStyle name="style1635840432938" xfId="2200" xr:uid="{5BAD059B-0706-4228-8F63-E094E03657BA}"/>
    <cellStyle name="style1635840433009" xfId="2201" xr:uid="{425AEC99-928C-45F6-83CE-598F0DF2B4CF}"/>
    <cellStyle name="style1635840433076" xfId="2202" xr:uid="{943F198C-099C-4269-A25B-E06BCC7533AE}"/>
    <cellStyle name="style1635840433123" xfId="2206" xr:uid="{8D0959AC-E262-4D09-812E-6DA3A5676E9D}"/>
    <cellStyle name="style1635840433192" xfId="2207" xr:uid="{B346F8FD-DA41-4079-8D6E-A738F2CE6770}"/>
    <cellStyle name="style1635840433276" xfId="2203" xr:uid="{A4BECE84-871A-4C27-95D5-4E7CADA70410}"/>
    <cellStyle name="style1635840433339" xfId="2205" xr:uid="{0511EEC8-B0AF-43FF-A706-4288AD7A7AB0}"/>
    <cellStyle name="style1635840433408" xfId="2209" xr:uid="{4F618142-3D38-4F31-AE2C-48B24FF5BF31}"/>
    <cellStyle name="style1635840433477" xfId="2212" xr:uid="{40651F5F-5490-4D57-A69A-3087308CF4B4}"/>
    <cellStyle name="style1635840433555" xfId="2213" xr:uid="{1AB57DF2-3ED0-4F86-B77B-32D5F385F12C}"/>
    <cellStyle name="style1635840433624" xfId="2215" xr:uid="{D8AC0D83-6756-482A-9926-D1067BF4322A}"/>
    <cellStyle name="style1635840433693" xfId="2216" xr:uid="{99913389-B3A1-4B5F-8E56-96B8E8F788CE}"/>
    <cellStyle name="style1635840433778" xfId="2217" xr:uid="{39EB2C1C-EC36-4267-9C69-DA852D4FED75}"/>
    <cellStyle name="style1635840433878" xfId="2214" xr:uid="{75E7E2A7-0396-4316-BAD3-58EF835CEDC2}"/>
    <cellStyle name="style1635840433978" xfId="2220" xr:uid="{29816C92-E69A-4500-B563-A1035325FD29}"/>
    <cellStyle name="style1635840434025" xfId="2221" xr:uid="{DD024494-4BBA-4741-9D0E-E7F3CD92EBFE}"/>
    <cellStyle name="style1635840434110" xfId="2222" xr:uid="{37CBA743-4E1D-41E2-9AD6-1316115D6CE0}"/>
    <cellStyle name="style1635840434194" xfId="2219" xr:uid="{E0C2A73D-4A9D-44A4-AAD3-19A3F68C48B2}"/>
    <cellStyle name="style1635840434326" xfId="2226" xr:uid="{CCD45901-0EAD-4C92-9E13-B7A7161658F2}"/>
    <cellStyle name="style1635840434395" xfId="2227" xr:uid="{BBD22D8A-EE5B-4904-83BC-494E0EB017BC}"/>
    <cellStyle name="style1635840434500" xfId="2228" xr:uid="{A5DF4E40-AFDD-4614-94D2-1A0EA048778F}"/>
    <cellStyle name="style1635840434571" xfId="2225" xr:uid="{70E6DECB-D3C0-47D4-A7F9-5FA12A02E6E3}"/>
    <cellStyle name="Überschrift 1 2" xfId="82" xr:uid="{00000000-0005-0000-0000-000087080000}"/>
    <cellStyle name="Überschrift 2 2" xfId="83" xr:uid="{00000000-0005-0000-0000-000088080000}"/>
    <cellStyle name="Überschrift 3 2" xfId="84" xr:uid="{00000000-0005-0000-0000-000089080000}"/>
    <cellStyle name="Überschrift 4 2" xfId="85" xr:uid="{00000000-0005-0000-0000-00008A080000}"/>
    <cellStyle name="Überschrift 5" xfId="86" xr:uid="{00000000-0005-0000-0000-00008B080000}"/>
    <cellStyle name="Verknüpfte Zelle 2" xfId="87" xr:uid="{00000000-0005-0000-0000-00008C080000}"/>
    <cellStyle name="Vorspalte" xfId="1480" xr:uid="{00000000-0005-0000-0000-00008D080000}"/>
    <cellStyle name="Warnender Text 2" xfId="88" xr:uid="{00000000-0005-0000-0000-00008E080000}"/>
    <cellStyle name="XLConnect.Boolean" xfId="1366" xr:uid="{00000000-0005-0000-0000-00008F080000}"/>
    <cellStyle name="XLConnect.DateTime" xfId="1367" xr:uid="{00000000-0005-0000-0000-000090080000}"/>
    <cellStyle name="XLConnect.Header" xfId="1363" xr:uid="{00000000-0005-0000-0000-000091080000}"/>
    <cellStyle name="XLConnect.Numeric" xfId="1365" xr:uid="{00000000-0005-0000-0000-000092080000}"/>
    <cellStyle name="XLConnect.String" xfId="1364" xr:uid="{00000000-0005-0000-0000-000093080000}"/>
    <cellStyle name="Zelle überprüfen 2" xfId="89" xr:uid="{00000000-0005-0000-0000-00009408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E30"/>
  <sheetViews>
    <sheetView tabSelected="1" zoomScaleNormal="100" workbookViewId="0"/>
  </sheetViews>
  <sheetFormatPr baseColWidth="10" defaultRowHeight="15"/>
  <cols>
    <col min="1" max="1" width="11.5703125" customWidth="1"/>
    <col min="2" max="2" width="238.140625" customWidth="1"/>
  </cols>
  <sheetData>
    <row r="1" spans="1:2">
      <c r="A1" s="1"/>
      <c r="B1" s="2"/>
    </row>
    <row r="2" spans="1:2" ht="18">
      <c r="A2" s="1"/>
      <c r="B2" s="3" t="s">
        <v>74</v>
      </c>
    </row>
    <row r="3" spans="1:2">
      <c r="A3" s="98"/>
      <c r="B3" s="4"/>
    </row>
    <row r="4" spans="1:2">
      <c r="A4" s="99"/>
      <c r="B4" s="9" t="s">
        <v>60</v>
      </c>
    </row>
    <row r="5" spans="1:2">
      <c r="A5" s="99"/>
      <c r="B5" s="9" t="s">
        <v>59</v>
      </c>
    </row>
    <row r="6" spans="1:2">
      <c r="A6" s="99"/>
      <c r="B6" s="152" t="s">
        <v>58</v>
      </c>
    </row>
    <row r="7" spans="1:2">
      <c r="A7" s="99"/>
      <c r="B7" s="152" t="s">
        <v>63</v>
      </c>
    </row>
    <row r="8" spans="1:2">
      <c r="A8" s="99"/>
      <c r="B8" s="9" t="s">
        <v>64</v>
      </c>
    </row>
    <row r="9" spans="1:2">
      <c r="A9" s="99"/>
      <c r="B9" s="9" t="s">
        <v>65</v>
      </c>
    </row>
    <row r="10" spans="1:2">
      <c r="A10" s="99"/>
      <c r="B10" s="9" t="s">
        <v>66</v>
      </c>
    </row>
    <row r="11" spans="1:2" s="92" customFormat="1">
      <c r="A11" s="99"/>
      <c r="B11" s="9" t="s">
        <v>99</v>
      </c>
    </row>
    <row r="12" spans="1:2" s="92" customFormat="1">
      <c r="A12" s="99"/>
      <c r="B12" s="9" t="s">
        <v>69</v>
      </c>
    </row>
    <row r="13" spans="1:2" s="92" customFormat="1">
      <c r="A13" s="99"/>
      <c r="B13" s="9" t="s">
        <v>70</v>
      </c>
    </row>
    <row r="14" spans="1:2">
      <c r="A14" s="99"/>
      <c r="B14" s="9" t="s">
        <v>73</v>
      </c>
    </row>
    <row r="15" spans="1:2">
      <c r="A15" s="99"/>
      <c r="B15" s="152" t="s">
        <v>127</v>
      </c>
    </row>
    <row r="16" spans="1:2">
      <c r="A16" s="99"/>
      <c r="B16" s="9" t="s">
        <v>128</v>
      </c>
    </row>
    <row r="17" spans="1:5">
      <c r="A17" s="99"/>
      <c r="B17" s="169" t="s">
        <v>134</v>
      </c>
    </row>
    <row r="18" spans="1:5">
      <c r="A18" s="99"/>
      <c r="B18" s="9" t="s">
        <v>135</v>
      </c>
    </row>
    <row r="19" spans="1:5">
      <c r="A19" s="99"/>
      <c r="B19" s="9" t="s">
        <v>149</v>
      </c>
    </row>
    <row r="20" spans="1:5">
      <c r="A20" s="99"/>
      <c r="B20" s="9" t="s">
        <v>144</v>
      </c>
    </row>
    <row r="21" spans="1:5">
      <c r="A21" s="99"/>
      <c r="B21" s="9" t="s">
        <v>82</v>
      </c>
    </row>
    <row r="22" spans="1:5">
      <c r="A22" s="99"/>
      <c r="B22" s="9" t="s">
        <v>87</v>
      </c>
    </row>
    <row r="23" spans="1:5">
      <c r="A23" s="99"/>
      <c r="B23" s="9" t="s">
        <v>148</v>
      </c>
      <c r="D23" s="156"/>
      <c r="E23" s="156"/>
    </row>
    <row r="24" spans="1:5">
      <c r="A24" s="171"/>
      <c r="B24" s="9" t="s">
        <v>164</v>
      </c>
      <c r="D24" s="156"/>
      <c r="E24" s="156"/>
    </row>
    <row r="25" spans="1:5">
      <c r="D25" s="156"/>
      <c r="E25" s="156"/>
    </row>
    <row r="26" spans="1:5">
      <c r="A26" s="2"/>
      <c r="B26" s="2"/>
    </row>
    <row r="28" spans="1:5">
      <c r="A28" s="1" t="s">
        <v>104</v>
      </c>
      <c r="B28" s="4" t="s">
        <v>105</v>
      </c>
    </row>
    <row r="29" spans="1:5">
      <c r="A29" s="1" t="s">
        <v>103</v>
      </c>
      <c r="B29" s="4" t="s">
        <v>106</v>
      </c>
    </row>
    <row r="30" spans="1:5">
      <c r="A30" s="6" t="s">
        <v>107</v>
      </c>
      <c r="B30" s="4" t="s">
        <v>108</v>
      </c>
    </row>
  </sheetData>
  <sheetProtection algorithmName="SHA-512" hashValue="oJiolhIjsA4/nX8Evpe4W0+ZJL1T45gtlXLIfYusSq/Go1MtekKNUGP4FvVEgdnzjj082QvVWPPnH21XBlQUpw==" saltValue="X9pTUk5tF67I+RHsziruPQ==" spinCount="100000" sheet="1" objects="1" scenarios="1"/>
  <hyperlinks>
    <hyperlink ref="B4" location="'Tab. 1.1'!A1" display="Tab. 1.1: Anzahl an Kindertageseinrichtungen in katholischer Trägerschaft nach Diözesen, 2020 (Anzahl, Anteil)" xr:uid="{00000000-0004-0000-0000-000000000000}"/>
    <hyperlink ref="B5" location="'Tab. 1.2'!A1" display="Tab. 1.2: Größe der Kindertageseinrichtungen in katholische Trägerschaft anhand der Anzahl an Kindern, nach Diözesen, 2020 (Anzahl, Anteil)" xr:uid="{00000000-0004-0000-0000-000001000000}"/>
    <hyperlink ref="B6" location="'Tab. 1.3'!A1" display="Tab. 1.3: Rechtsform der Kindertageseinrichtungen in katholischer Trägerschaft nach Diözesen, 2020 (Anzahl, Anteil)" xr:uid="{00000000-0004-0000-0000-000002000000}"/>
    <hyperlink ref="B7" location="'Tab. 1.4'!A1" display="Tab. 1.4: Öffnungsdauer (gruppiert) von Kindertageseinrichtungen in katholischer Trägerschaft nach Diözesen, 2020 (in Stunden pro Tag, nur Einrichtungen mit Übermittagsöffnung; Anzahl, Anteil)" xr:uid="{00000000-0004-0000-0000-000003000000}"/>
    <hyperlink ref="B8" location="'Tab. 1.5'!A1" display="Tab. 1.5: Durchschnittliche Öffnungsdauer von Kindertageseinrichtungen in katholischer Trägerschaft nach Diözesen, 2020 (in Stunden pro Tag; Mittelwert, Standardabweichung)" xr:uid="{00000000-0004-0000-0000-000004000000}"/>
    <hyperlink ref="B9" location="'Tab. 1.6'!A1" display="Tab. 1.6: Öffnungs- und Schließzeiten von Kindertageseinrichtungen in katholischer Trägerschaft nach Diözesen, 2020 (Anzahl und Anteil)" xr:uid="{00000000-0004-0000-0000-000005000000}"/>
    <hyperlink ref="B10" location="'Tab. 1.7'!A1" display="Tab. 1.7: Kindertageseinrichtungen in katholischer Trägerschaft, die über Mittag schließen, nach Diözesen, 2020 (Anzahl und Anteil)" xr:uid="{00000000-0004-0000-0000-000006000000}"/>
    <hyperlink ref="B12" location="'Tab. 2.1'!A1" display="Tab. 2.1: Anzahl an Kindern in Kindertageseinrichtungen in katholischer Trägerschaft, nach Diözesen, 2020 (Anzahl, Anteil)" xr:uid="{00000000-0004-0000-0000-000007000000}"/>
    <hyperlink ref="B13" location="'Tab. 2.2'!A1" display="Tab. 2.2: Alter der Kinder in Kindertageseinrichtungen in katholischer Trägerschaft, nach Diözesen, 2020 (Anzahl, Anteil)" xr:uid="{00000000-0004-0000-0000-000008000000}"/>
    <hyperlink ref="B14" location="'Tab. 2.3'!A1" display="Tab. 2.3: Betreuungsumfang von Kindern vor dem Schuleintritt in Kindertageseinrichtungen in katholischer Trägerschaft, nach Diözesen, 2020  (Anzahl, Anteil)" xr:uid="{00000000-0004-0000-0000-000009000000}"/>
    <hyperlink ref="B15" location="'Tab. 2.4'!A1" display="Tab. 2.4: Mittagsverpflegung von Kindern bis zum Schuleintritt in Kindertageseinrichtungen in katholischer Trägerschaft, nach Diözesen, 2020 (Anzahl, Anteil) " xr:uid="{00000000-0004-0000-0000-00000A000000}"/>
    <hyperlink ref="B11" location="'Tab. 1.8'!A1" display="Tab. 1.8: Leitungssituation in den Kindertageseinrichtungen in evangelischer Trägerschaft nach Landeskirchen, 2020 (Anzahl und Anteil)" xr:uid="{00000000-0004-0000-0000-00000B000000}"/>
    <hyperlink ref="B16" location="'Tab. 2.5'!A1" display="Tab. 2.5:  Kinder mit Behinderung in Kindertageseinrichtungen in evangelischer Trägerschaft, nach Landeskirchen, 2020 (Anzahl, Anteil) " xr:uid="{00000000-0004-0000-0000-00000C000000}"/>
    <hyperlink ref="B17" location="'Tab. 2.6'!A1" display="Tab. 2.6:  Gruppen mit mind. einem Kind mit Behinderung in Kindertageseinrichtungen in evangelischer Trägerschaft, nach Landeskirchen, 2020 (Anzahl, Anteil) " xr:uid="{00000000-0004-0000-0000-00000D000000}"/>
    <hyperlink ref="B18" location="'Tab. 2.7'!A1" display="Tab. 2.7:  Anteil an Kindern mit Behinderung pro integrativer Gruppe* in Kindertageseinrichtungen in evangelischer Trägerschaft, nach Landeskirchen, 2020 (Anteil als Median, Mittelwert und Standardabweichung) " xr:uid="{00000000-0004-0000-0000-00000E000000}"/>
    <hyperlink ref="B19" location="'Tab. 2.8'!A1" display="Tab. 2.8: Kinder nach Migrationshintergrund (Eltern ausländischer Herkunft bzw. nichtdeutsche Familiensprache) in Kindertageseinrichtungen in evangelischer Trägerschaft, nach Landeskirchen, 2020 (Anzahl, Anteil)" xr:uid="{00000000-0004-0000-0000-00000F000000}"/>
    <hyperlink ref="B20" location="'Tab. 3.1'!A1" display="Tab. 3.1: Anzahl an pädagogisch tätigem Personal* in Kindertageseinrichtungen in evangelischer Trägerschaft, nach Landeskirchen, 2020 (Anzahl, Anteil)" xr:uid="{00000000-0004-0000-0000-000010000000}"/>
    <hyperlink ref="B21" location="'Tab. 3.2'!A1" display="Tab. 3.2: Alter des pädagogisch tätigen Personals* in Kindertageseinrichtungen in evangelischer Trägerschaft, nach Landeskirchen, 2020 (Anzahl, Anteil)" xr:uid="{00000000-0004-0000-0000-000011000000}"/>
    <hyperlink ref="B22" location="'Tab. 3.3'!A1" display="Tab. 3.3: Geschlecht* des pädagogisch tätigen Personals**  in Kindertageseinrichtungen in evangelischer Trägerschaft, nach Landeskirchen, 2020 (Anzahl, Anteil)" xr:uid="{00000000-0004-0000-0000-000012000000}"/>
    <hyperlink ref="B23" location="'Tab. 3.4'!A1" display="Tab. 3.4: Mittlerer Befristungsanteil* pro Kindertageseinrichtung in evangelischer Trägerschaft, nach Landeskirchen, 2020 (Median, Mittelwert und Standardabweichung) " xr:uid="{00000000-0004-0000-0000-000013000000}"/>
    <hyperlink ref="B24" location="'Tab. 3.5 '!A1" display="Tab. 3.5: Beschäftigungsumfang (beider Arbeitsbereich) des pädagogisch tätigen Personals* in Kindertageseinrichtungen in evangelischer Trägerschaft, nach Landeskirchen, 2020 (Anzahl, Anteil)" xr:uid="{D05641CF-041C-4235-B15F-86F55B60F57B}"/>
  </hyperlinks>
  <pageMargins left="0.7" right="0.7" top="0.78740157499999996" bottom="0.78740157499999996" header="0.3" footer="0.3"/>
  <pageSetup paperSize="9" orientation="portrait" horizontalDpi="4294967293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C36"/>
  <sheetViews>
    <sheetView workbookViewId="0">
      <pane ySplit="6" topLeftCell="A7" activePane="bottomLeft" state="frozen"/>
      <selection pane="bottomLeft"/>
    </sheetView>
  </sheetViews>
  <sheetFormatPr baseColWidth="10" defaultColWidth="10.85546875" defaultRowHeight="12"/>
  <cols>
    <col min="1" max="1" width="46.42578125" style="4" customWidth="1"/>
    <col min="2" max="2" width="26.5703125" style="4" customWidth="1"/>
    <col min="3" max="3" width="29.85546875" style="4" customWidth="1"/>
    <col min="4" max="4" width="11.140625" style="4" customWidth="1"/>
    <col min="5" max="16384" width="10.85546875" style="4"/>
  </cols>
  <sheetData>
    <row r="1" spans="1:3">
      <c r="A1" s="203" t="s">
        <v>4</v>
      </c>
    </row>
    <row r="3" spans="1:3">
      <c r="A3" s="219" t="s">
        <v>69</v>
      </c>
    </row>
    <row r="5" spans="1:3" ht="20.45" customHeight="1">
      <c r="A5" s="220"/>
      <c r="B5" s="272">
        <v>2020</v>
      </c>
      <c r="C5" s="272"/>
    </row>
    <row r="6" spans="1:3" ht="29.45" customHeight="1">
      <c r="A6" s="210"/>
      <c r="B6" s="211" t="s">
        <v>67</v>
      </c>
      <c r="C6" s="212" t="s">
        <v>68</v>
      </c>
    </row>
    <row r="7" spans="1:3" ht="15" customHeight="1">
      <c r="A7" s="31" t="s">
        <v>3</v>
      </c>
      <c r="B7" s="63">
        <v>579186</v>
      </c>
      <c r="C7" s="63">
        <v>100</v>
      </c>
    </row>
    <row r="8" spans="1:3" ht="15" customHeight="1">
      <c r="A8" s="68" t="s">
        <v>111</v>
      </c>
      <c r="B8" s="86">
        <v>35392</v>
      </c>
      <c r="C8" s="81">
        <v>6.1106449396221594</v>
      </c>
    </row>
    <row r="9" spans="1:3" ht="15" customHeight="1">
      <c r="A9" s="71" t="s">
        <v>43</v>
      </c>
      <c r="B9" s="63">
        <v>89977</v>
      </c>
      <c r="C9" s="78">
        <v>15.535078541263085</v>
      </c>
    </row>
    <row r="10" spans="1:3" ht="15" customHeight="1">
      <c r="A10" s="60" t="s">
        <v>44</v>
      </c>
      <c r="B10" s="86">
        <v>33027</v>
      </c>
      <c r="C10" s="81">
        <v>5.7023132465218431</v>
      </c>
    </row>
    <row r="11" spans="1:3" ht="15" customHeight="1">
      <c r="A11" s="58" t="s">
        <v>112</v>
      </c>
      <c r="B11" s="63">
        <v>8251</v>
      </c>
      <c r="C11" s="78">
        <v>1.4245855390151005</v>
      </c>
    </row>
    <row r="12" spans="1:3" ht="15" customHeight="1">
      <c r="A12" s="60" t="s">
        <v>45</v>
      </c>
      <c r="B12" s="86">
        <v>4774</v>
      </c>
      <c r="C12" s="81">
        <v>0.82426025490947641</v>
      </c>
    </row>
    <row r="13" spans="1:3" ht="15" customHeight="1">
      <c r="A13" s="58" t="s">
        <v>113</v>
      </c>
      <c r="B13" s="63">
        <v>1737</v>
      </c>
      <c r="C13" s="78">
        <v>0.29990365789228329</v>
      </c>
    </row>
    <row r="14" spans="1:3" ht="15" customHeight="1">
      <c r="A14" s="60" t="s">
        <v>114</v>
      </c>
      <c r="B14" s="72">
        <v>58778</v>
      </c>
      <c r="C14" s="59">
        <v>10.148380658372268</v>
      </c>
    </row>
    <row r="15" spans="1:3" ht="15" customHeight="1">
      <c r="A15" s="58" t="s">
        <v>46</v>
      </c>
      <c r="B15" s="84">
        <v>40523</v>
      </c>
      <c r="C15" s="64">
        <v>6.9965434247374763</v>
      </c>
    </row>
    <row r="16" spans="1:3" ht="15" customHeight="1">
      <c r="A16" s="60" t="s">
        <v>47</v>
      </c>
      <c r="B16" s="72">
        <v>14248</v>
      </c>
      <c r="C16" s="59">
        <v>2.4600042128090114</v>
      </c>
    </row>
    <row r="17" spans="1:3" ht="15" customHeight="1">
      <c r="A17" s="58" t="s">
        <v>115</v>
      </c>
      <c r="B17" s="84">
        <v>2832</v>
      </c>
      <c r="C17" s="64">
        <v>0.48896209507826505</v>
      </c>
    </row>
    <row r="18" spans="1:3" ht="15" customHeight="1">
      <c r="A18" s="60" t="s">
        <v>48</v>
      </c>
      <c r="B18" s="72">
        <v>63770</v>
      </c>
      <c r="C18" s="59">
        <v>11.010279944611922</v>
      </c>
    </row>
    <row r="19" spans="1:3" ht="15" customHeight="1">
      <c r="A19" s="58" t="s">
        <v>49</v>
      </c>
      <c r="B19" s="80">
        <v>10356</v>
      </c>
      <c r="C19" s="65">
        <v>1.7880266442904351</v>
      </c>
    </row>
    <row r="20" spans="1:3" ht="15" customHeight="1">
      <c r="A20" s="60" t="s">
        <v>50</v>
      </c>
      <c r="B20" s="70">
        <v>48653</v>
      </c>
      <c r="C20" s="81">
        <v>8.4002375748032581</v>
      </c>
    </row>
    <row r="21" spans="1:3" ht="15" customHeight="1">
      <c r="A21" s="58" t="s">
        <v>51</v>
      </c>
      <c r="B21" s="88">
        <v>15904</v>
      </c>
      <c r="C21" s="78">
        <v>2.7459227260327426</v>
      </c>
    </row>
    <row r="22" spans="1:3" ht="15" customHeight="1">
      <c r="A22" s="60" t="s">
        <v>116</v>
      </c>
      <c r="B22" s="70">
        <v>876</v>
      </c>
      <c r="C22" s="81">
        <v>0.15124674974878535</v>
      </c>
    </row>
    <row r="23" spans="1:3" ht="15" customHeight="1">
      <c r="A23" s="58" t="s">
        <v>52</v>
      </c>
      <c r="B23" s="88">
        <v>57557</v>
      </c>
      <c r="C23" s="78">
        <v>9.9375675517018713</v>
      </c>
    </row>
    <row r="24" spans="1:3" ht="15" customHeight="1">
      <c r="A24" s="60" t="s">
        <v>53</v>
      </c>
      <c r="B24" s="70">
        <v>41704</v>
      </c>
      <c r="C24" s="81">
        <v>7.2004502871271052</v>
      </c>
    </row>
    <row r="25" spans="1:3" ht="15" customHeight="1">
      <c r="A25" s="58" t="s">
        <v>117</v>
      </c>
      <c r="B25" s="88">
        <v>22518</v>
      </c>
      <c r="C25" s="78">
        <v>3.887870217857476</v>
      </c>
    </row>
    <row r="26" spans="1:3" ht="15" customHeight="1">
      <c r="A26" s="60" t="s">
        <v>54</v>
      </c>
      <c r="B26" s="72">
        <v>28309</v>
      </c>
      <c r="C26" s="59">
        <v>4.8877217336054395</v>
      </c>
    </row>
    <row r="28" spans="1:3">
      <c r="A28" s="161" t="s">
        <v>123</v>
      </c>
    </row>
    <row r="29" spans="1:3">
      <c r="A29" s="161" t="s">
        <v>122</v>
      </c>
    </row>
    <row r="30" spans="1:3">
      <c r="A30" s="161" t="s">
        <v>121</v>
      </c>
    </row>
    <row r="32" spans="1:3" ht="14.45" customHeight="1">
      <c r="A32" s="1" t="s">
        <v>104</v>
      </c>
      <c r="B32" s="4" t="s">
        <v>105</v>
      </c>
    </row>
    <row r="33" spans="1:2">
      <c r="A33" s="1" t="s">
        <v>103</v>
      </c>
      <c r="B33" s="4" t="s">
        <v>106</v>
      </c>
    </row>
    <row r="34" spans="1:2" ht="14.45" customHeight="1">
      <c r="A34" s="6" t="s">
        <v>107</v>
      </c>
      <c r="B34" s="4" t="s">
        <v>108</v>
      </c>
    </row>
    <row r="36" spans="1:2">
      <c r="A36" s="150" t="s">
        <v>36</v>
      </c>
    </row>
  </sheetData>
  <sheetProtection algorithmName="SHA-512" hashValue="Q2wuvh1B+6HH+alZg3YmdE4PL7C5qFkjH5+MwBvMQWVIhjZt3hqi6MmHgcJdbueHMU2hhi7jhsZw2Jt8kKiheQ==" saltValue="ukuJFgS7Vm2w1VvL6TzB6g==" spinCount="100000" sheet="1" objects="1" scenarios="1"/>
  <mergeCells count="1">
    <mergeCell ref="B5:C5"/>
  </mergeCells>
  <hyperlinks>
    <hyperlink ref="A1" location="Inhalt!A1" display="Zurück zum Inhalt" xr:uid="{00000000-0004-0000-0900-000000000000}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I38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"/>
  <cols>
    <col min="1" max="1" width="47.140625" style="4" customWidth="1"/>
    <col min="2" max="9" width="13.42578125" style="4" customWidth="1"/>
    <col min="10" max="16384" width="11.42578125" style="4"/>
  </cols>
  <sheetData>
    <row r="1" spans="1:9">
      <c r="A1" s="203" t="s">
        <v>4</v>
      </c>
    </row>
    <row r="3" spans="1:9">
      <c r="A3" s="219" t="s">
        <v>70</v>
      </c>
    </row>
    <row r="5" spans="1:9">
      <c r="A5" s="304"/>
      <c r="B5" s="321">
        <v>2020</v>
      </c>
      <c r="C5" s="272"/>
      <c r="D5" s="272"/>
      <c r="E5" s="272"/>
      <c r="F5" s="272"/>
      <c r="G5" s="272"/>
      <c r="H5" s="272"/>
      <c r="I5" s="272"/>
    </row>
    <row r="6" spans="1:9">
      <c r="A6" s="311"/>
      <c r="B6" s="304" t="s">
        <v>3</v>
      </c>
      <c r="C6" s="264" t="s">
        <v>5</v>
      </c>
      <c r="D6" s="265"/>
      <c r="E6" s="294"/>
      <c r="F6" s="298" t="s">
        <v>3</v>
      </c>
      <c r="G6" s="264" t="s">
        <v>5</v>
      </c>
      <c r="H6" s="265"/>
      <c r="I6" s="265"/>
    </row>
    <row r="7" spans="1:9" ht="24">
      <c r="A7" s="311"/>
      <c r="B7" s="311"/>
      <c r="C7" s="178" t="s">
        <v>30</v>
      </c>
      <c r="D7" s="178" t="s">
        <v>39</v>
      </c>
      <c r="E7" s="226" t="s">
        <v>31</v>
      </c>
      <c r="F7" s="320"/>
      <c r="G7" s="178" t="s">
        <v>30</v>
      </c>
      <c r="H7" s="178" t="s">
        <v>39</v>
      </c>
      <c r="I7" s="178" t="s">
        <v>31</v>
      </c>
    </row>
    <row r="8" spans="1:9">
      <c r="A8" s="225"/>
      <c r="B8" s="317" t="s">
        <v>67</v>
      </c>
      <c r="C8" s="317"/>
      <c r="D8" s="317"/>
      <c r="E8" s="318"/>
      <c r="F8" s="319" t="s">
        <v>68</v>
      </c>
      <c r="G8" s="317"/>
      <c r="H8" s="317"/>
      <c r="I8" s="317"/>
    </row>
    <row r="9" spans="1:9" ht="15" customHeight="1">
      <c r="A9" s="221" t="s">
        <v>3</v>
      </c>
      <c r="B9" s="222">
        <v>579186</v>
      </c>
      <c r="C9" s="223">
        <v>101413</v>
      </c>
      <c r="D9" s="223">
        <v>432166</v>
      </c>
      <c r="E9" s="223">
        <v>45607</v>
      </c>
      <c r="F9" s="222">
        <v>100</v>
      </c>
      <c r="G9" s="224">
        <v>17.509573781134215</v>
      </c>
      <c r="H9" s="224">
        <v>74.616099146042885</v>
      </c>
      <c r="I9" s="224">
        <v>7.8743270728228927</v>
      </c>
    </row>
    <row r="10" spans="1:9" ht="15" customHeight="1">
      <c r="A10" s="68" t="s">
        <v>111</v>
      </c>
      <c r="B10" s="18">
        <v>35392</v>
      </c>
      <c r="C10" s="17">
        <v>5576</v>
      </c>
      <c r="D10" s="17">
        <v>28940</v>
      </c>
      <c r="E10" s="17">
        <v>876</v>
      </c>
      <c r="F10" s="18">
        <v>100</v>
      </c>
      <c r="G10" s="36">
        <v>15.75497287522604</v>
      </c>
      <c r="H10" s="36">
        <v>81.769891500904151</v>
      </c>
      <c r="I10" s="36">
        <v>2.475135623869801</v>
      </c>
    </row>
    <row r="11" spans="1:9" ht="15" customHeight="1">
      <c r="A11" s="71" t="s">
        <v>43</v>
      </c>
      <c r="B11" s="15">
        <v>89977</v>
      </c>
      <c r="C11" s="14">
        <v>17375</v>
      </c>
      <c r="D11" s="14">
        <v>59568</v>
      </c>
      <c r="E11" s="14">
        <v>13034</v>
      </c>
      <c r="F11" s="15">
        <v>100</v>
      </c>
      <c r="G11" s="35">
        <v>19.310490458672771</v>
      </c>
      <c r="H11" s="35">
        <v>66.203585360703286</v>
      </c>
      <c r="I11" s="35">
        <v>14.485924180623938</v>
      </c>
    </row>
    <row r="12" spans="1:9" ht="15" customHeight="1">
      <c r="A12" s="60" t="s">
        <v>44</v>
      </c>
      <c r="B12" s="18">
        <v>33027</v>
      </c>
      <c r="C12" s="17">
        <v>7655</v>
      </c>
      <c r="D12" s="17">
        <v>20175</v>
      </c>
      <c r="E12" s="17">
        <v>5197</v>
      </c>
      <c r="F12" s="18">
        <v>100</v>
      </c>
      <c r="G12" s="36">
        <v>23.178005873981895</v>
      </c>
      <c r="H12" s="36">
        <v>61.086383867744573</v>
      </c>
      <c r="I12" s="36">
        <v>15.735610258273534</v>
      </c>
    </row>
    <row r="13" spans="1:9" ht="15" customHeight="1">
      <c r="A13" s="58" t="s">
        <v>112</v>
      </c>
      <c r="B13" s="15">
        <v>8251</v>
      </c>
      <c r="C13" s="14">
        <v>1000</v>
      </c>
      <c r="D13" s="14">
        <v>6265</v>
      </c>
      <c r="E13" s="14">
        <v>986</v>
      </c>
      <c r="F13" s="15">
        <v>100</v>
      </c>
      <c r="G13" s="35">
        <v>12.119743061447096</v>
      </c>
      <c r="H13" s="35">
        <v>75.93019027996607</v>
      </c>
      <c r="I13" s="35">
        <v>11.950066658586838</v>
      </c>
    </row>
    <row r="14" spans="1:9" ht="15" customHeight="1">
      <c r="A14" s="60" t="s">
        <v>45</v>
      </c>
      <c r="B14" s="18">
        <v>4774</v>
      </c>
      <c r="C14" s="17">
        <v>745</v>
      </c>
      <c r="D14" s="17">
        <v>3819</v>
      </c>
      <c r="E14" s="17">
        <v>210</v>
      </c>
      <c r="F14" s="18">
        <v>100</v>
      </c>
      <c r="G14" s="36">
        <v>15.605362379555929</v>
      </c>
      <c r="H14" s="36">
        <v>79.995810640971925</v>
      </c>
      <c r="I14" s="36">
        <v>4.3988269794721413</v>
      </c>
    </row>
    <row r="15" spans="1:9" ht="15" customHeight="1">
      <c r="A15" s="58" t="s">
        <v>113</v>
      </c>
      <c r="B15" s="15">
        <v>1737</v>
      </c>
      <c r="C15" s="14">
        <v>299</v>
      </c>
      <c r="D15" s="14">
        <v>762</v>
      </c>
      <c r="E15" s="14">
        <v>676</v>
      </c>
      <c r="F15" s="15">
        <v>100</v>
      </c>
      <c r="G15" s="35">
        <v>17.213586643638457</v>
      </c>
      <c r="H15" s="35">
        <v>43.868739205526772</v>
      </c>
      <c r="I15" s="35">
        <v>38.917674150834777</v>
      </c>
    </row>
    <row r="16" spans="1:9" ht="15" customHeight="1">
      <c r="A16" s="60" t="s">
        <v>114</v>
      </c>
      <c r="B16" s="21">
        <v>58778</v>
      </c>
      <c r="C16" s="17">
        <v>9790</v>
      </c>
      <c r="D16" s="17">
        <v>45269</v>
      </c>
      <c r="E16" s="17">
        <v>3719</v>
      </c>
      <c r="F16" s="21">
        <v>100</v>
      </c>
      <c r="G16" s="36">
        <v>16.655891660144952</v>
      </c>
      <c r="H16" s="36">
        <v>77.016911089183026</v>
      </c>
      <c r="I16" s="36">
        <v>6.32719725067202</v>
      </c>
    </row>
    <row r="17" spans="1:9" ht="15" customHeight="1">
      <c r="A17" s="58" t="s">
        <v>46</v>
      </c>
      <c r="B17" s="20">
        <v>40523</v>
      </c>
      <c r="C17" s="14">
        <v>6289</v>
      </c>
      <c r="D17" s="14">
        <v>32559</v>
      </c>
      <c r="E17" s="14">
        <v>1675</v>
      </c>
      <c r="F17" s="20">
        <v>100</v>
      </c>
      <c r="G17" s="35">
        <v>15.519581472250326</v>
      </c>
      <c r="H17" s="35">
        <v>80.346963452853942</v>
      </c>
      <c r="I17" s="35">
        <v>4.1334550748957382</v>
      </c>
    </row>
    <row r="18" spans="1:9" ht="15" customHeight="1">
      <c r="A18" s="60" t="s">
        <v>47</v>
      </c>
      <c r="B18" s="21">
        <v>14248</v>
      </c>
      <c r="C18" s="17">
        <v>2402</v>
      </c>
      <c r="D18" s="17">
        <v>11098</v>
      </c>
      <c r="E18" s="17">
        <v>748</v>
      </c>
      <c r="F18" s="21">
        <v>100</v>
      </c>
      <c r="G18" s="36">
        <v>16.858506457046605</v>
      </c>
      <c r="H18" s="36">
        <v>77.89163391353172</v>
      </c>
      <c r="I18" s="36">
        <v>5.2498596294216728</v>
      </c>
    </row>
    <row r="19" spans="1:9" ht="15" customHeight="1">
      <c r="A19" s="58" t="s">
        <v>115</v>
      </c>
      <c r="B19" s="20">
        <v>2832</v>
      </c>
      <c r="C19" s="14">
        <v>533</v>
      </c>
      <c r="D19" s="14">
        <v>2298</v>
      </c>
      <c r="E19" s="14">
        <v>1</v>
      </c>
      <c r="F19" s="20">
        <v>100</v>
      </c>
      <c r="G19" s="35">
        <v>18.820621468926554</v>
      </c>
      <c r="H19" s="35">
        <v>81.144067796610159</v>
      </c>
      <c r="I19" s="35">
        <v>3.5310734463276837E-2</v>
      </c>
    </row>
    <row r="20" spans="1:9" ht="15" customHeight="1">
      <c r="A20" s="60" t="s">
        <v>48</v>
      </c>
      <c r="B20" s="21">
        <v>63770</v>
      </c>
      <c r="C20" s="17">
        <v>12368</v>
      </c>
      <c r="D20" s="17">
        <v>45403</v>
      </c>
      <c r="E20" s="17">
        <v>5999</v>
      </c>
      <c r="F20" s="21">
        <v>100</v>
      </c>
      <c r="G20" s="36">
        <v>19.394699702054258</v>
      </c>
      <c r="H20" s="36">
        <v>71.198055511996245</v>
      </c>
      <c r="I20" s="36">
        <v>9.4072447859495067</v>
      </c>
    </row>
    <row r="21" spans="1:9" ht="15" customHeight="1">
      <c r="A21" s="58" t="s">
        <v>49</v>
      </c>
      <c r="B21" s="22">
        <v>10356</v>
      </c>
      <c r="C21" s="38">
        <v>1326</v>
      </c>
      <c r="D21" s="38">
        <v>8489</v>
      </c>
      <c r="E21" s="38">
        <v>541</v>
      </c>
      <c r="F21" s="22">
        <v>100</v>
      </c>
      <c r="G21" s="37">
        <v>12.804171494785631</v>
      </c>
      <c r="H21" s="37">
        <v>81.971803785245271</v>
      </c>
      <c r="I21" s="37">
        <v>5.2240247199691003</v>
      </c>
    </row>
    <row r="22" spans="1:9" ht="15" customHeight="1">
      <c r="A22" s="60" t="s">
        <v>50</v>
      </c>
      <c r="B22" s="8">
        <v>48653</v>
      </c>
      <c r="C22" s="17">
        <v>7630</v>
      </c>
      <c r="D22" s="17">
        <v>40774</v>
      </c>
      <c r="E22" s="17">
        <v>249</v>
      </c>
      <c r="F22" s="8">
        <v>100</v>
      </c>
      <c r="G22" s="36">
        <v>15.682486177625224</v>
      </c>
      <c r="H22" s="36">
        <v>83.80572626559514</v>
      </c>
      <c r="I22" s="36">
        <v>0.5117875567796436</v>
      </c>
    </row>
    <row r="23" spans="1:9" ht="15" customHeight="1">
      <c r="A23" s="58" t="s">
        <v>51</v>
      </c>
      <c r="B23" s="7">
        <v>15904</v>
      </c>
      <c r="C23" s="14">
        <v>2795</v>
      </c>
      <c r="D23" s="14">
        <v>12473</v>
      </c>
      <c r="E23" s="14">
        <v>636</v>
      </c>
      <c r="F23" s="7">
        <v>100</v>
      </c>
      <c r="G23" s="35">
        <v>17.574195171026158</v>
      </c>
      <c r="H23" s="35">
        <v>78.426810865191143</v>
      </c>
      <c r="I23" s="35">
        <v>3.9989939637826959</v>
      </c>
    </row>
    <row r="24" spans="1:9" ht="15" customHeight="1">
      <c r="A24" s="60" t="s">
        <v>116</v>
      </c>
      <c r="B24" s="8">
        <v>876</v>
      </c>
      <c r="C24" s="17">
        <v>117</v>
      </c>
      <c r="D24" s="17">
        <v>689</v>
      </c>
      <c r="E24" s="17">
        <v>70</v>
      </c>
      <c r="F24" s="8">
        <v>100</v>
      </c>
      <c r="G24" s="36">
        <v>13.356164383561644</v>
      </c>
      <c r="H24" s="36">
        <v>78.652968036529685</v>
      </c>
      <c r="I24" s="36">
        <v>7.9908675799086755</v>
      </c>
    </row>
    <row r="25" spans="1:9" ht="15" customHeight="1">
      <c r="A25" s="58" t="s">
        <v>52</v>
      </c>
      <c r="B25" s="7">
        <v>57557</v>
      </c>
      <c r="C25" s="14">
        <v>8527</v>
      </c>
      <c r="D25" s="14">
        <v>48959</v>
      </c>
      <c r="E25" s="14">
        <v>71</v>
      </c>
      <c r="F25" s="7">
        <v>100</v>
      </c>
      <c r="G25" s="35">
        <v>14.814879163264241</v>
      </c>
      <c r="H25" s="35">
        <v>85.061764859183072</v>
      </c>
      <c r="I25" s="35">
        <v>0.1233559775526869</v>
      </c>
    </row>
    <row r="26" spans="1:9" ht="15" customHeight="1">
      <c r="A26" s="60" t="s">
        <v>53</v>
      </c>
      <c r="B26" s="8">
        <v>41704</v>
      </c>
      <c r="C26" s="17">
        <v>6062</v>
      </c>
      <c r="D26" s="17">
        <v>35152</v>
      </c>
      <c r="E26" s="17">
        <v>490</v>
      </c>
      <c r="F26" s="8">
        <v>100</v>
      </c>
      <c r="G26" s="36">
        <v>14.535775944753501</v>
      </c>
      <c r="H26" s="36">
        <v>84.289276807980045</v>
      </c>
      <c r="I26" s="36">
        <v>1.1749472472664493</v>
      </c>
    </row>
    <row r="27" spans="1:9" ht="15" customHeight="1">
      <c r="A27" s="58" t="s">
        <v>117</v>
      </c>
      <c r="B27" s="7">
        <v>22518</v>
      </c>
      <c r="C27" s="14">
        <v>4239</v>
      </c>
      <c r="D27" s="14">
        <v>13067</v>
      </c>
      <c r="E27" s="14">
        <v>5212</v>
      </c>
      <c r="F27" s="7">
        <v>100</v>
      </c>
      <c r="G27" s="35">
        <v>18.824940047961629</v>
      </c>
      <c r="H27" s="35">
        <v>58.029132249755754</v>
      </c>
      <c r="I27" s="35">
        <v>23.145927702282616</v>
      </c>
    </row>
    <row r="28" spans="1:9" ht="15" customHeight="1">
      <c r="A28" s="60" t="s">
        <v>54</v>
      </c>
      <c r="B28" s="21">
        <v>28309</v>
      </c>
      <c r="C28" s="17">
        <v>6685</v>
      </c>
      <c r="D28" s="17">
        <v>16407</v>
      </c>
      <c r="E28" s="17">
        <v>5217</v>
      </c>
      <c r="F28" s="21">
        <v>100</v>
      </c>
      <c r="G28" s="36">
        <v>23.614398247907026</v>
      </c>
      <c r="H28" s="36">
        <v>57.956833515843023</v>
      </c>
      <c r="I28" s="36">
        <v>18.428768236249958</v>
      </c>
    </row>
    <row r="30" spans="1:9">
      <c r="A30" s="161" t="s">
        <v>123</v>
      </c>
    </row>
    <row r="31" spans="1:9">
      <c r="A31" s="161" t="s">
        <v>122</v>
      </c>
    </row>
    <row r="32" spans="1:9">
      <c r="A32" s="161" t="s">
        <v>121</v>
      </c>
    </row>
    <row r="34" spans="1:2" ht="14.45" customHeight="1">
      <c r="A34" s="1" t="s">
        <v>104</v>
      </c>
      <c r="B34" s="4" t="s">
        <v>105</v>
      </c>
    </row>
    <row r="35" spans="1:2">
      <c r="A35" s="1" t="s">
        <v>103</v>
      </c>
      <c r="B35" s="4" t="s">
        <v>106</v>
      </c>
    </row>
    <row r="36" spans="1:2" ht="23.1" customHeight="1">
      <c r="A36" s="6" t="s">
        <v>107</v>
      </c>
      <c r="B36" s="4" t="s">
        <v>108</v>
      </c>
    </row>
    <row r="38" spans="1:2">
      <c r="A38" s="150" t="s">
        <v>36</v>
      </c>
    </row>
  </sheetData>
  <sheetProtection algorithmName="SHA-512" hashValue="stB2ho7/q1mlHGO6+ipn1lwEGQYAnOhijkUIdGDu90znVsR/1f6dkbM5mrPm33owNZuU0iXr9qVDBcbtqoJrvQ==" saltValue="RNBPDIhaDn/LsrnOcI1f7w==" spinCount="100000" sheet="1" objects="1" scenarios="1"/>
  <mergeCells count="8">
    <mergeCell ref="B8:E8"/>
    <mergeCell ref="F8:I8"/>
    <mergeCell ref="F6:F7"/>
    <mergeCell ref="G6:I6"/>
    <mergeCell ref="A5:A7"/>
    <mergeCell ref="B6:B7"/>
    <mergeCell ref="C6:E6"/>
    <mergeCell ref="B5:I5"/>
  </mergeCells>
  <hyperlinks>
    <hyperlink ref="A1" location="Inhalt!A1" display="Zurück zum Inhalt" xr:uid="{00000000-0004-0000-0A00-000000000000}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I63"/>
  <sheetViews>
    <sheetView zoomScaleNormal="100" workbookViewId="0">
      <pane ySplit="8" topLeftCell="A9" activePane="bottomLeft" state="frozen"/>
      <selection pane="bottomLeft"/>
    </sheetView>
  </sheetViews>
  <sheetFormatPr baseColWidth="10" defaultRowHeight="12"/>
  <cols>
    <col min="1" max="1" width="46.85546875" style="4" customWidth="1"/>
    <col min="2" max="9" width="15.140625" style="4" customWidth="1"/>
    <col min="10" max="11" width="11.42578125" style="4"/>
    <col min="12" max="12" width="36.5703125" style="4" customWidth="1"/>
    <col min="13" max="16384" width="11.42578125" style="4"/>
  </cols>
  <sheetData>
    <row r="1" spans="1:9">
      <c r="A1" s="203" t="s">
        <v>4</v>
      </c>
    </row>
    <row r="3" spans="1:9">
      <c r="A3" s="204" t="s">
        <v>73</v>
      </c>
    </row>
    <row r="5" spans="1:9">
      <c r="A5" s="304"/>
      <c r="B5" s="321">
        <v>2020</v>
      </c>
      <c r="C5" s="272"/>
      <c r="D5" s="272"/>
      <c r="E5" s="272"/>
      <c r="F5" s="272"/>
      <c r="G5" s="272"/>
      <c r="H5" s="272"/>
      <c r="I5" s="272"/>
    </row>
    <row r="6" spans="1:9">
      <c r="A6" s="311"/>
      <c r="B6" s="304" t="s">
        <v>3</v>
      </c>
      <c r="C6" s="264" t="s">
        <v>5</v>
      </c>
      <c r="D6" s="265"/>
      <c r="E6" s="294"/>
      <c r="F6" s="298" t="s">
        <v>3</v>
      </c>
      <c r="G6" s="264" t="s">
        <v>5</v>
      </c>
      <c r="H6" s="265"/>
      <c r="I6" s="265"/>
    </row>
    <row r="7" spans="1:9" ht="36">
      <c r="A7" s="311"/>
      <c r="B7" s="311"/>
      <c r="C7" s="178" t="s">
        <v>32</v>
      </c>
      <c r="D7" s="178" t="s">
        <v>33</v>
      </c>
      <c r="E7" s="226" t="s">
        <v>34</v>
      </c>
      <c r="F7" s="320"/>
      <c r="G7" s="178" t="s">
        <v>32</v>
      </c>
      <c r="H7" s="178" t="s">
        <v>33</v>
      </c>
      <c r="I7" s="178" t="s">
        <v>34</v>
      </c>
    </row>
    <row r="8" spans="1:9">
      <c r="B8" s="317" t="s">
        <v>71</v>
      </c>
      <c r="C8" s="317"/>
      <c r="D8" s="317"/>
      <c r="E8" s="318"/>
      <c r="F8" s="319" t="s">
        <v>72</v>
      </c>
      <c r="G8" s="317"/>
      <c r="H8" s="317"/>
      <c r="I8" s="317"/>
    </row>
    <row r="9" spans="1:9" ht="15" customHeight="1">
      <c r="A9" s="31" t="s">
        <v>3</v>
      </c>
      <c r="B9" s="222">
        <v>533579</v>
      </c>
      <c r="C9" s="223">
        <v>53233</v>
      </c>
      <c r="D9" s="223">
        <v>206747</v>
      </c>
      <c r="E9" s="223">
        <v>273599</v>
      </c>
      <c r="F9" s="222">
        <v>100</v>
      </c>
      <c r="G9" s="224">
        <v>9.9765920322951249</v>
      </c>
      <c r="H9" s="224">
        <v>38.747214564291319</v>
      </c>
      <c r="I9" s="224">
        <v>51.276193403413551</v>
      </c>
    </row>
    <row r="10" spans="1:9" ht="15" customHeight="1">
      <c r="A10" s="68" t="s">
        <v>111</v>
      </c>
      <c r="B10" s="18">
        <v>34516</v>
      </c>
      <c r="C10" s="17">
        <v>850</v>
      </c>
      <c r="D10" s="17">
        <v>24521</v>
      </c>
      <c r="E10" s="17">
        <v>9145</v>
      </c>
      <c r="F10" s="18">
        <v>100</v>
      </c>
      <c r="G10" s="36">
        <v>2.462626028508518</v>
      </c>
      <c r="H10" s="36">
        <v>71.042415111832184</v>
      </c>
      <c r="I10" s="36">
        <v>26.494958859659292</v>
      </c>
    </row>
    <row r="11" spans="1:9" ht="15" customHeight="1">
      <c r="A11" s="71" t="s">
        <v>43</v>
      </c>
      <c r="B11" s="15">
        <v>76943</v>
      </c>
      <c r="C11" s="14">
        <v>11683</v>
      </c>
      <c r="D11" s="14">
        <v>30396</v>
      </c>
      <c r="E11" s="14">
        <v>34864</v>
      </c>
      <c r="F11" s="15">
        <v>100</v>
      </c>
      <c r="G11" s="35">
        <v>15.183967352455713</v>
      </c>
      <c r="H11" s="35">
        <v>39.504568316805951</v>
      </c>
      <c r="I11" s="35">
        <v>45.311464330738339</v>
      </c>
    </row>
    <row r="12" spans="1:9" ht="15" customHeight="1">
      <c r="A12" s="60" t="s">
        <v>44</v>
      </c>
      <c r="B12" s="18">
        <v>27830</v>
      </c>
      <c r="C12" s="17">
        <v>251</v>
      </c>
      <c r="D12" s="17">
        <v>8492</v>
      </c>
      <c r="E12" s="17">
        <v>19087</v>
      </c>
      <c r="F12" s="18">
        <v>100</v>
      </c>
      <c r="G12" s="36">
        <v>0.90190441969098101</v>
      </c>
      <c r="H12" s="36">
        <v>30.513833992094863</v>
      </c>
      <c r="I12" s="36">
        <v>68.584261588214162</v>
      </c>
    </row>
    <row r="13" spans="1:9" ht="15" customHeight="1">
      <c r="A13" s="58" t="s">
        <v>112</v>
      </c>
      <c r="B13" s="15">
        <v>7265</v>
      </c>
      <c r="C13" s="14">
        <v>1100</v>
      </c>
      <c r="D13" s="14">
        <v>2732</v>
      </c>
      <c r="E13" s="14">
        <v>3433</v>
      </c>
      <c r="F13" s="15">
        <v>100</v>
      </c>
      <c r="G13" s="35">
        <v>15.141087405368204</v>
      </c>
      <c r="H13" s="35">
        <v>37.604955264969028</v>
      </c>
      <c r="I13" s="35">
        <v>47.253957329662768</v>
      </c>
    </row>
    <row r="14" spans="1:9" ht="15" customHeight="1">
      <c r="A14" s="60" t="s">
        <v>45</v>
      </c>
      <c r="B14" s="18">
        <v>4564</v>
      </c>
      <c r="C14" s="17">
        <v>108</v>
      </c>
      <c r="D14" s="17">
        <v>2428</v>
      </c>
      <c r="E14" s="17">
        <v>2028</v>
      </c>
      <c r="F14" s="18">
        <v>100</v>
      </c>
      <c r="G14" s="36">
        <v>2.366345311130587</v>
      </c>
      <c r="H14" s="36">
        <v>53.198948290972837</v>
      </c>
      <c r="I14" s="36">
        <v>44.434706397896583</v>
      </c>
    </row>
    <row r="15" spans="1:9" ht="15" customHeight="1">
      <c r="A15" s="58" t="s">
        <v>113</v>
      </c>
      <c r="B15" s="15">
        <v>1061</v>
      </c>
      <c r="C15" s="14">
        <v>44</v>
      </c>
      <c r="D15" s="14">
        <v>50</v>
      </c>
      <c r="E15" s="14">
        <v>967</v>
      </c>
      <c r="F15" s="15">
        <v>100</v>
      </c>
      <c r="G15" s="35">
        <v>4.1470311027332709</v>
      </c>
      <c r="H15" s="35">
        <v>4.7125353440150803</v>
      </c>
      <c r="I15" s="35">
        <v>91.140433553251654</v>
      </c>
    </row>
    <row r="16" spans="1:9" ht="15" customHeight="1">
      <c r="A16" s="60" t="s">
        <v>114</v>
      </c>
      <c r="B16" s="21">
        <v>55059</v>
      </c>
      <c r="C16" s="17">
        <v>11768</v>
      </c>
      <c r="D16" s="17">
        <v>16130</v>
      </c>
      <c r="E16" s="17">
        <v>27161</v>
      </c>
      <c r="F16" s="21">
        <v>100</v>
      </c>
      <c r="G16" s="36">
        <v>21.37343576890245</v>
      </c>
      <c r="H16" s="36">
        <v>29.295846273996982</v>
      </c>
      <c r="I16" s="36">
        <v>49.330717957100568</v>
      </c>
    </row>
    <row r="17" spans="1:9" ht="15" customHeight="1">
      <c r="A17" s="58" t="s">
        <v>46</v>
      </c>
      <c r="B17" s="20">
        <v>38848</v>
      </c>
      <c r="C17" s="14">
        <v>2127</v>
      </c>
      <c r="D17" s="14">
        <v>9294</v>
      </c>
      <c r="E17" s="14">
        <v>27427</v>
      </c>
      <c r="F17" s="20">
        <v>100</v>
      </c>
      <c r="G17" s="35">
        <v>5.4751853377265238</v>
      </c>
      <c r="H17" s="35">
        <v>23.924011532125206</v>
      </c>
      <c r="I17" s="35">
        <v>70.600803130148265</v>
      </c>
    </row>
    <row r="18" spans="1:9" ht="15" customHeight="1">
      <c r="A18" s="60" t="s">
        <v>47</v>
      </c>
      <c r="B18" s="21">
        <v>13500</v>
      </c>
      <c r="C18" s="17">
        <v>895</v>
      </c>
      <c r="D18" s="17">
        <v>4744</v>
      </c>
      <c r="E18" s="17">
        <v>7861</v>
      </c>
      <c r="F18" s="21">
        <v>100</v>
      </c>
      <c r="G18" s="36">
        <v>6.6296296296296298</v>
      </c>
      <c r="H18" s="36">
        <v>35.140740740740739</v>
      </c>
      <c r="I18" s="36">
        <v>58.229629629629628</v>
      </c>
    </row>
    <row r="19" spans="1:9" ht="15" customHeight="1">
      <c r="A19" s="58" t="s">
        <v>115</v>
      </c>
      <c r="B19" s="20">
        <v>2831</v>
      </c>
      <c r="C19" s="14">
        <v>170</v>
      </c>
      <c r="D19" s="14">
        <v>1097</v>
      </c>
      <c r="E19" s="14">
        <v>1564</v>
      </c>
      <c r="F19" s="20">
        <v>100</v>
      </c>
      <c r="G19" s="35">
        <v>6.0049452490286122</v>
      </c>
      <c r="H19" s="35">
        <v>38.749558459908165</v>
      </c>
      <c r="I19" s="35">
        <v>55.245496291063226</v>
      </c>
    </row>
    <row r="20" spans="1:9" ht="15" customHeight="1">
      <c r="A20" s="60" t="s">
        <v>48</v>
      </c>
      <c r="B20" s="21">
        <v>57771</v>
      </c>
      <c r="C20" s="17">
        <v>12658</v>
      </c>
      <c r="D20" s="17">
        <v>18436</v>
      </c>
      <c r="E20" s="17">
        <v>26677</v>
      </c>
      <c r="F20" s="21">
        <v>100</v>
      </c>
      <c r="G20" s="36">
        <v>21.910647210538158</v>
      </c>
      <c r="H20" s="36">
        <v>31.912205085596579</v>
      </c>
      <c r="I20" s="36">
        <v>46.177147703865259</v>
      </c>
    </row>
    <row r="21" spans="1:9" ht="15" customHeight="1">
      <c r="A21" s="58" t="s">
        <v>49</v>
      </c>
      <c r="B21" s="22">
        <v>9815</v>
      </c>
      <c r="C21" s="38">
        <v>4311</v>
      </c>
      <c r="D21" s="38">
        <v>2473</v>
      </c>
      <c r="E21" s="38">
        <v>3031</v>
      </c>
      <c r="F21" s="22">
        <v>100</v>
      </c>
      <c r="G21" s="37">
        <v>43.922567498726437</v>
      </c>
      <c r="H21" s="37">
        <v>25.196128374936322</v>
      </c>
      <c r="I21" s="37">
        <v>30.881304126337238</v>
      </c>
    </row>
    <row r="22" spans="1:9" ht="15" customHeight="1">
      <c r="A22" s="60" t="s">
        <v>50</v>
      </c>
      <c r="B22" s="8">
        <v>48404</v>
      </c>
      <c r="C22" s="17">
        <v>1129</v>
      </c>
      <c r="D22" s="17">
        <v>19086</v>
      </c>
      <c r="E22" s="17">
        <v>28189</v>
      </c>
      <c r="F22" s="8">
        <v>100</v>
      </c>
      <c r="G22" s="36">
        <v>2.3324518634823566</v>
      </c>
      <c r="H22" s="36">
        <v>39.430625568134865</v>
      </c>
      <c r="I22" s="36">
        <v>58.236922568382774</v>
      </c>
    </row>
    <row r="23" spans="1:9" ht="15" customHeight="1">
      <c r="A23" s="58" t="s">
        <v>51</v>
      </c>
      <c r="B23" s="7">
        <v>15268</v>
      </c>
      <c r="C23" s="14">
        <v>165</v>
      </c>
      <c r="D23" s="14">
        <v>5198</v>
      </c>
      <c r="E23" s="14">
        <v>9905</v>
      </c>
      <c r="F23" s="7">
        <v>100</v>
      </c>
      <c r="G23" s="35">
        <v>1.0806916426512969</v>
      </c>
      <c r="H23" s="35">
        <v>34.0450615666754</v>
      </c>
      <c r="I23" s="35">
        <v>64.874246790673311</v>
      </c>
    </row>
    <row r="24" spans="1:9" ht="15" customHeight="1">
      <c r="A24" s="60" t="s">
        <v>116</v>
      </c>
      <c r="B24" s="8">
        <v>806</v>
      </c>
      <c r="C24" s="17">
        <v>174</v>
      </c>
      <c r="D24" s="17">
        <v>281</v>
      </c>
      <c r="E24" s="17">
        <v>351</v>
      </c>
      <c r="F24" s="8">
        <v>100</v>
      </c>
      <c r="G24" s="36">
        <v>21.588089330024815</v>
      </c>
      <c r="H24" s="36">
        <v>34.863523573200993</v>
      </c>
      <c r="I24" s="36">
        <v>43.548387096774192</v>
      </c>
    </row>
    <row r="25" spans="1:9" ht="15" customHeight="1">
      <c r="A25" s="58" t="s">
        <v>52</v>
      </c>
      <c r="B25" s="7">
        <v>57486</v>
      </c>
      <c r="C25" s="14">
        <v>3641</v>
      </c>
      <c r="D25" s="14">
        <v>27174</v>
      </c>
      <c r="E25" s="14">
        <v>26671</v>
      </c>
      <c r="F25" s="7">
        <v>100</v>
      </c>
      <c r="G25" s="35">
        <v>6.3337160352085728</v>
      </c>
      <c r="H25" s="35">
        <v>47.270639807953238</v>
      </c>
      <c r="I25" s="35">
        <v>46.395644156838188</v>
      </c>
    </row>
    <row r="26" spans="1:9" ht="15" customHeight="1">
      <c r="A26" s="60" t="s">
        <v>53</v>
      </c>
      <c r="B26" s="8">
        <v>41214</v>
      </c>
      <c r="C26" s="17">
        <v>1146</v>
      </c>
      <c r="D26" s="17">
        <v>31368</v>
      </c>
      <c r="E26" s="17">
        <v>8700</v>
      </c>
      <c r="F26" s="8">
        <v>100</v>
      </c>
      <c r="G26" s="36">
        <v>2.7806085310816715</v>
      </c>
      <c r="H26" s="36">
        <v>76.11005968845538</v>
      </c>
      <c r="I26" s="36">
        <v>21.109331780462952</v>
      </c>
    </row>
    <row r="27" spans="1:9" ht="15" customHeight="1">
      <c r="A27" s="58" t="s">
        <v>117</v>
      </c>
      <c r="B27" s="7">
        <v>17306</v>
      </c>
      <c r="C27" s="14">
        <v>408</v>
      </c>
      <c r="D27" s="14">
        <v>1729</v>
      </c>
      <c r="E27" s="14">
        <v>15169</v>
      </c>
      <c r="F27" s="7">
        <v>100</v>
      </c>
      <c r="G27" s="35">
        <v>2.3575638506876229</v>
      </c>
      <c r="H27" s="35">
        <v>9.9907546515659309</v>
      </c>
      <c r="I27" s="35">
        <v>87.651681497746452</v>
      </c>
    </row>
    <row r="28" spans="1:9" ht="15" customHeight="1">
      <c r="A28" s="60" t="s">
        <v>54</v>
      </c>
      <c r="B28" s="21">
        <v>23092</v>
      </c>
      <c r="C28" s="17">
        <v>605</v>
      </c>
      <c r="D28" s="17">
        <v>1118</v>
      </c>
      <c r="E28" s="17">
        <v>21369</v>
      </c>
      <c r="F28" s="21">
        <v>100</v>
      </c>
      <c r="G28" s="36">
        <v>2.619954962757665</v>
      </c>
      <c r="H28" s="36">
        <v>4.8415035510133384</v>
      </c>
      <c r="I28" s="36">
        <v>92.538541486228993</v>
      </c>
    </row>
    <row r="30" spans="1:9">
      <c r="A30" s="161" t="s">
        <v>123</v>
      </c>
    </row>
    <row r="31" spans="1:9" ht="14.45" customHeight="1">
      <c r="A31" s="161" t="s">
        <v>122</v>
      </c>
    </row>
    <row r="32" spans="1:9">
      <c r="A32" s="161" t="s">
        <v>121</v>
      </c>
    </row>
    <row r="34" spans="1:2" ht="14.45" customHeight="1">
      <c r="A34" s="1" t="s">
        <v>104</v>
      </c>
      <c r="B34" s="4" t="s">
        <v>105</v>
      </c>
    </row>
    <row r="35" spans="1:2">
      <c r="A35" s="1" t="s">
        <v>103</v>
      </c>
      <c r="B35" s="4" t="s">
        <v>106</v>
      </c>
    </row>
    <row r="36" spans="1:2">
      <c r="A36" s="6" t="s">
        <v>107</v>
      </c>
      <c r="B36" s="4" t="s">
        <v>108</v>
      </c>
    </row>
    <row r="38" spans="1:2">
      <c r="A38" s="150" t="s">
        <v>36</v>
      </c>
    </row>
    <row r="63" ht="14.45" customHeight="1"/>
  </sheetData>
  <sheetProtection algorithmName="SHA-512" hashValue="+Mj4JDA3JEoCubmdBFXxug5BTmP9ryMcYToI4+xVCDr5RguMdIcnLOuhWhcaGep1j46nDSV5Aqfi5iKGk52J0Q==" saltValue="DGqC2TD0PSq94joDKsULDg==" spinCount="100000" sheet="1" objects="1" scenarios="1"/>
  <mergeCells count="8">
    <mergeCell ref="B8:E8"/>
    <mergeCell ref="F8:I8"/>
    <mergeCell ref="A5:A7"/>
    <mergeCell ref="B6:B7"/>
    <mergeCell ref="C6:E6"/>
    <mergeCell ref="F6:F7"/>
    <mergeCell ref="G6:I6"/>
    <mergeCell ref="B5:I5"/>
  </mergeCells>
  <hyperlinks>
    <hyperlink ref="A1" location="Inhalt!A1" display="Zurück zum Inhalt" xr:uid="{00000000-0004-0000-0B00-000000000000}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J6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"/>
  <cols>
    <col min="1" max="1" width="47.28515625" style="4" customWidth="1"/>
    <col min="2" max="7" width="20.5703125" style="4" customWidth="1"/>
    <col min="8" max="16384" width="11.42578125" style="4"/>
  </cols>
  <sheetData>
    <row r="1" spans="1:10">
      <c r="A1" s="203" t="s">
        <v>4</v>
      </c>
    </row>
    <row r="3" spans="1:10">
      <c r="A3" s="204" t="s">
        <v>127</v>
      </c>
    </row>
    <row r="5" spans="1:10">
      <c r="A5" s="304"/>
      <c r="B5" s="321">
        <v>2020</v>
      </c>
      <c r="C5" s="272"/>
      <c r="D5" s="272"/>
      <c r="E5" s="272"/>
      <c r="F5" s="272"/>
      <c r="G5" s="272"/>
    </row>
    <row r="6" spans="1:10">
      <c r="A6" s="311"/>
      <c r="B6" s="304" t="s">
        <v>3</v>
      </c>
      <c r="C6" s="264" t="s">
        <v>5</v>
      </c>
      <c r="D6" s="294"/>
      <c r="E6" s="298" t="s">
        <v>3</v>
      </c>
      <c r="F6" s="264" t="s">
        <v>5</v>
      </c>
      <c r="G6" s="266"/>
    </row>
    <row r="7" spans="1:10" ht="30.75" customHeight="1">
      <c r="A7" s="311"/>
      <c r="B7" s="311"/>
      <c r="C7" s="178" t="s">
        <v>35</v>
      </c>
      <c r="D7" s="226" t="s">
        <v>150</v>
      </c>
      <c r="E7" s="320"/>
      <c r="F7" s="178" t="s">
        <v>35</v>
      </c>
      <c r="G7" s="178" t="s">
        <v>150</v>
      </c>
    </row>
    <row r="8" spans="1:10" ht="23.45" customHeight="1">
      <c r="B8" s="322" t="s">
        <v>71</v>
      </c>
      <c r="C8" s="322"/>
      <c r="D8" s="323"/>
      <c r="E8" s="324" t="s">
        <v>72</v>
      </c>
      <c r="F8" s="322"/>
      <c r="G8" s="322"/>
    </row>
    <row r="9" spans="1:10" ht="15" customHeight="1">
      <c r="A9" s="31" t="s">
        <v>3</v>
      </c>
      <c r="B9" s="227">
        <v>533579</v>
      </c>
      <c r="C9" s="228">
        <v>393287</v>
      </c>
      <c r="D9" s="228">
        <v>140292</v>
      </c>
      <c r="E9" s="227">
        <v>100</v>
      </c>
      <c r="F9" s="229">
        <v>73.707361046817809</v>
      </c>
      <c r="G9" s="229">
        <v>26.292638953182191</v>
      </c>
      <c r="I9" s="230"/>
      <c r="J9" s="231"/>
    </row>
    <row r="10" spans="1:10" ht="15" customHeight="1">
      <c r="A10" s="68" t="s">
        <v>111</v>
      </c>
      <c r="B10" s="86">
        <v>34516</v>
      </c>
      <c r="C10" s="82">
        <v>16550</v>
      </c>
      <c r="D10" s="82">
        <v>17966</v>
      </c>
      <c r="E10" s="86">
        <v>100</v>
      </c>
      <c r="F10" s="57">
        <v>47.948777378607019</v>
      </c>
      <c r="G10" s="57">
        <v>52.051222621392981</v>
      </c>
      <c r="I10" s="230"/>
      <c r="J10" s="231"/>
    </row>
    <row r="11" spans="1:10" ht="15" customHeight="1">
      <c r="A11" s="71" t="s">
        <v>43</v>
      </c>
      <c r="B11" s="63">
        <v>76943</v>
      </c>
      <c r="C11" s="89">
        <v>59884</v>
      </c>
      <c r="D11" s="89">
        <v>17059</v>
      </c>
      <c r="E11" s="63">
        <v>100</v>
      </c>
      <c r="F11" s="61">
        <v>77.829042278049982</v>
      </c>
      <c r="G11" s="61">
        <v>22.170957721950018</v>
      </c>
      <c r="I11" s="230"/>
      <c r="J11" s="231"/>
    </row>
    <row r="12" spans="1:10" ht="15" customHeight="1">
      <c r="A12" s="60" t="s">
        <v>44</v>
      </c>
      <c r="B12" s="86">
        <v>27830</v>
      </c>
      <c r="C12" s="82">
        <v>27468</v>
      </c>
      <c r="D12" s="82">
        <v>362</v>
      </c>
      <c r="E12" s="86">
        <v>100</v>
      </c>
      <c r="F12" s="57">
        <v>98.699245418613017</v>
      </c>
      <c r="G12" s="57">
        <v>1.3007545813869825</v>
      </c>
      <c r="I12" s="230"/>
      <c r="J12" s="231"/>
    </row>
    <row r="13" spans="1:10" ht="15" customHeight="1">
      <c r="A13" s="58" t="s">
        <v>112</v>
      </c>
      <c r="B13" s="63">
        <v>7265</v>
      </c>
      <c r="C13" s="89">
        <v>6187</v>
      </c>
      <c r="D13" s="89">
        <v>1078</v>
      </c>
      <c r="E13" s="63">
        <v>100</v>
      </c>
      <c r="F13" s="61">
        <v>85.161734342739166</v>
      </c>
      <c r="G13" s="61">
        <v>14.838265657260834</v>
      </c>
      <c r="I13" s="230"/>
      <c r="J13" s="231"/>
    </row>
    <row r="14" spans="1:10" ht="15" customHeight="1">
      <c r="A14" s="60" t="s">
        <v>45</v>
      </c>
      <c r="B14" s="86">
        <v>4564</v>
      </c>
      <c r="C14" s="82">
        <v>4435</v>
      </c>
      <c r="D14" s="82">
        <v>129</v>
      </c>
      <c r="E14" s="86">
        <v>100</v>
      </c>
      <c r="F14" s="57">
        <v>97.17353198948291</v>
      </c>
      <c r="G14" s="57">
        <v>2.8264680105170896</v>
      </c>
      <c r="I14" s="230"/>
      <c r="J14" s="231"/>
    </row>
    <row r="15" spans="1:10" ht="15" customHeight="1">
      <c r="A15" s="58" t="s">
        <v>113</v>
      </c>
      <c r="B15" s="63">
        <v>1061</v>
      </c>
      <c r="C15" s="89">
        <v>1053</v>
      </c>
      <c r="D15" s="89">
        <v>8</v>
      </c>
      <c r="E15" s="63">
        <v>100</v>
      </c>
      <c r="F15" s="61">
        <v>99.245994344957595</v>
      </c>
      <c r="G15" s="61">
        <v>0.75400565504240546</v>
      </c>
      <c r="I15" s="230"/>
      <c r="J15" s="231"/>
    </row>
    <row r="16" spans="1:10" ht="15" customHeight="1">
      <c r="A16" s="60" t="s">
        <v>114</v>
      </c>
      <c r="B16" s="72">
        <v>55059</v>
      </c>
      <c r="C16" s="82">
        <v>39613</v>
      </c>
      <c r="D16" s="82">
        <v>15446</v>
      </c>
      <c r="E16" s="72">
        <v>100</v>
      </c>
      <c r="F16" s="57">
        <v>71.946457436568039</v>
      </c>
      <c r="G16" s="57">
        <v>28.053542563431961</v>
      </c>
      <c r="I16" s="230"/>
      <c r="J16" s="231"/>
    </row>
    <row r="17" spans="1:10" ht="15" customHeight="1">
      <c r="A17" s="58" t="s">
        <v>46</v>
      </c>
      <c r="B17" s="84">
        <v>38848</v>
      </c>
      <c r="C17" s="89">
        <v>28788</v>
      </c>
      <c r="D17" s="89">
        <v>10060</v>
      </c>
      <c r="E17" s="84">
        <v>100</v>
      </c>
      <c r="F17" s="61">
        <v>74.104200988467866</v>
      </c>
      <c r="G17" s="61">
        <v>25.895799011532134</v>
      </c>
      <c r="I17" s="230"/>
      <c r="J17" s="231"/>
    </row>
    <row r="18" spans="1:10" ht="15" customHeight="1">
      <c r="A18" s="60" t="s">
        <v>47</v>
      </c>
      <c r="B18" s="72">
        <v>13500</v>
      </c>
      <c r="C18" s="82">
        <v>9791</v>
      </c>
      <c r="D18" s="82">
        <v>3709</v>
      </c>
      <c r="E18" s="72">
        <v>100</v>
      </c>
      <c r="F18" s="57">
        <v>72.525925925925932</v>
      </c>
      <c r="G18" s="57">
        <v>27.474074074074068</v>
      </c>
      <c r="I18" s="230"/>
      <c r="J18" s="231"/>
    </row>
    <row r="19" spans="1:10" ht="15" customHeight="1">
      <c r="A19" s="58" t="s">
        <v>115</v>
      </c>
      <c r="B19" s="84">
        <v>2831</v>
      </c>
      <c r="C19" s="89">
        <v>2390</v>
      </c>
      <c r="D19" s="89">
        <v>441</v>
      </c>
      <c r="E19" s="84">
        <v>100</v>
      </c>
      <c r="F19" s="61">
        <v>84.422465559872833</v>
      </c>
      <c r="G19" s="61">
        <v>15.577534440127167</v>
      </c>
      <c r="I19" s="230"/>
      <c r="J19" s="231"/>
    </row>
    <row r="20" spans="1:10" ht="15" customHeight="1">
      <c r="A20" s="60" t="s">
        <v>48</v>
      </c>
      <c r="B20" s="72">
        <v>57771</v>
      </c>
      <c r="C20" s="82">
        <v>42125</v>
      </c>
      <c r="D20" s="82">
        <v>15646</v>
      </c>
      <c r="E20" s="72">
        <v>100</v>
      </c>
      <c r="F20" s="57">
        <v>72.917207595506397</v>
      </c>
      <c r="G20" s="57">
        <v>27.082792404493603</v>
      </c>
      <c r="I20" s="230"/>
      <c r="J20" s="231"/>
    </row>
    <row r="21" spans="1:10" ht="15" customHeight="1">
      <c r="A21" s="58" t="s">
        <v>49</v>
      </c>
      <c r="B21" s="80">
        <v>9815</v>
      </c>
      <c r="C21" s="75">
        <v>5521</v>
      </c>
      <c r="D21" s="75">
        <v>4294</v>
      </c>
      <c r="E21" s="80">
        <v>100</v>
      </c>
      <c r="F21" s="73">
        <v>56.2506367804381</v>
      </c>
      <c r="G21" s="73">
        <v>43.7493632195619</v>
      </c>
      <c r="I21" s="230"/>
      <c r="J21" s="231"/>
    </row>
    <row r="22" spans="1:10" ht="15" customHeight="1">
      <c r="A22" s="60" t="s">
        <v>50</v>
      </c>
      <c r="B22" s="70">
        <v>48404</v>
      </c>
      <c r="C22" s="82">
        <v>40872</v>
      </c>
      <c r="D22" s="82">
        <v>7532</v>
      </c>
      <c r="E22" s="70">
        <v>100</v>
      </c>
      <c r="F22" s="57">
        <v>84.439302536980406</v>
      </c>
      <c r="G22" s="57">
        <v>15.560697463019594</v>
      </c>
      <c r="I22" s="230"/>
      <c r="J22" s="231"/>
    </row>
    <row r="23" spans="1:10" ht="15" customHeight="1">
      <c r="A23" s="58" t="s">
        <v>51</v>
      </c>
      <c r="B23" s="88">
        <v>15268</v>
      </c>
      <c r="C23" s="89">
        <v>9524</v>
      </c>
      <c r="D23" s="89">
        <v>5744</v>
      </c>
      <c r="E23" s="88">
        <v>100</v>
      </c>
      <c r="F23" s="61">
        <v>62.378831543096666</v>
      </c>
      <c r="G23" s="61">
        <v>37.621168456903334</v>
      </c>
      <c r="I23" s="230"/>
      <c r="J23" s="231"/>
    </row>
    <row r="24" spans="1:10" ht="15" customHeight="1">
      <c r="A24" s="60" t="s">
        <v>116</v>
      </c>
      <c r="B24" s="70">
        <v>806</v>
      </c>
      <c r="C24" s="82">
        <v>558</v>
      </c>
      <c r="D24" s="82">
        <v>248</v>
      </c>
      <c r="E24" s="70">
        <v>100</v>
      </c>
      <c r="F24" s="57">
        <v>69.230769230769226</v>
      </c>
      <c r="G24" s="57">
        <v>30.769230769230774</v>
      </c>
      <c r="I24" s="230"/>
      <c r="J24" s="231"/>
    </row>
    <row r="25" spans="1:10" ht="15" customHeight="1">
      <c r="A25" s="58" t="s">
        <v>52</v>
      </c>
      <c r="B25" s="88">
        <v>57486</v>
      </c>
      <c r="C25" s="89">
        <v>44095</v>
      </c>
      <c r="D25" s="89">
        <v>13391</v>
      </c>
      <c r="E25" s="88">
        <v>100</v>
      </c>
      <c r="F25" s="61">
        <v>76.705632675781928</v>
      </c>
      <c r="G25" s="61">
        <v>23.294367324218072</v>
      </c>
      <c r="I25" s="230"/>
      <c r="J25" s="231"/>
    </row>
    <row r="26" spans="1:10" ht="15" customHeight="1">
      <c r="A26" s="60" t="s">
        <v>53</v>
      </c>
      <c r="B26" s="70">
        <v>41214</v>
      </c>
      <c r="C26" s="82">
        <v>14778</v>
      </c>
      <c r="D26" s="82">
        <v>26436</v>
      </c>
      <c r="E26" s="70">
        <v>100</v>
      </c>
      <c r="F26" s="57">
        <v>35.856747707089824</v>
      </c>
      <c r="G26" s="57">
        <v>64.143252292910176</v>
      </c>
      <c r="I26" s="230"/>
      <c r="J26" s="231"/>
    </row>
    <row r="27" spans="1:10" ht="15" customHeight="1">
      <c r="A27" s="58" t="s">
        <v>117</v>
      </c>
      <c r="B27" s="88">
        <v>17306</v>
      </c>
      <c r="C27" s="89">
        <v>16822</v>
      </c>
      <c r="D27" s="89">
        <v>484</v>
      </c>
      <c r="E27" s="88">
        <v>100</v>
      </c>
      <c r="F27" s="61">
        <v>97.203282098694103</v>
      </c>
      <c r="G27" s="61">
        <v>2.7967179013058967</v>
      </c>
      <c r="I27" s="230"/>
      <c r="J27" s="231"/>
    </row>
    <row r="28" spans="1:10" ht="15" customHeight="1">
      <c r="A28" s="60" t="s">
        <v>54</v>
      </c>
      <c r="B28" s="72">
        <v>23092</v>
      </c>
      <c r="C28" s="82">
        <v>22833</v>
      </c>
      <c r="D28" s="82">
        <v>259</v>
      </c>
      <c r="E28" s="72">
        <v>100</v>
      </c>
      <c r="F28" s="57">
        <v>98.878399445695479</v>
      </c>
      <c r="G28" s="57">
        <v>1.1216005543045213</v>
      </c>
      <c r="I28" s="230"/>
      <c r="J28" s="231"/>
    </row>
    <row r="30" spans="1:10" ht="14.45" customHeight="1">
      <c r="A30" s="161" t="s">
        <v>123</v>
      </c>
    </row>
    <row r="31" spans="1:10">
      <c r="A31" s="161" t="s">
        <v>122</v>
      </c>
    </row>
    <row r="32" spans="1:10" ht="15" customHeight="1">
      <c r="A32" s="161" t="s">
        <v>121</v>
      </c>
    </row>
    <row r="33" spans="1:2" ht="14.45" customHeight="1"/>
    <row r="34" spans="1:2">
      <c r="A34" s="1" t="s">
        <v>104</v>
      </c>
      <c r="B34" s="4" t="s">
        <v>105</v>
      </c>
    </row>
    <row r="35" spans="1:2">
      <c r="A35" s="1" t="s">
        <v>103</v>
      </c>
      <c r="B35" s="4" t="s">
        <v>106</v>
      </c>
    </row>
    <row r="36" spans="1:2">
      <c r="A36" s="6" t="s">
        <v>107</v>
      </c>
      <c r="B36" s="4" t="s">
        <v>108</v>
      </c>
    </row>
    <row r="38" spans="1:2">
      <c r="A38" s="150" t="s">
        <v>36</v>
      </c>
    </row>
    <row r="62" ht="14.45" customHeight="1"/>
  </sheetData>
  <sheetProtection algorithmName="SHA-512" hashValue="0PdaqhdhUK5uy1CfJQSzNRxD5W6e0aHmvIwVxrXJ5X0XZwzQ0FEj7aPXwct4d4IV9VEcOqBDUmY6g1unnBE0eA==" saltValue="BPkenWMhXWmQJCs84KOssA==" spinCount="100000" sheet="1" objects="1" scenarios="1"/>
  <mergeCells count="8">
    <mergeCell ref="B8:D8"/>
    <mergeCell ref="E8:G8"/>
    <mergeCell ref="A5:A7"/>
    <mergeCell ref="B6:B7"/>
    <mergeCell ref="E6:E7"/>
    <mergeCell ref="B5:G5"/>
    <mergeCell ref="C6:D6"/>
    <mergeCell ref="F6:G6"/>
  </mergeCells>
  <hyperlinks>
    <hyperlink ref="A1" location="Inhalt!A1" display="Zurück zum Inhalt" xr:uid="{00000000-0004-0000-0C00-000000000000}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D5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85546875" defaultRowHeight="12"/>
  <cols>
    <col min="1" max="1" width="47" style="4" customWidth="1"/>
    <col min="2" max="4" width="22.5703125" style="4" customWidth="1"/>
    <col min="5" max="5" width="19.85546875" style="4" customWidth="1"/>
    <col min="6" max="6" width="17.85546875" style="4" customWidth="1"/>
    <col min="7" max="16384" width="10.85546875" style="4"/>
  </cols>
  <sheetData>
    <row r="1" spans="1:4">
      <c r="A1" s="203" t="s">
        <v>4</v>
      </c>
    </row>
    <row r="3" spans="1:4">
      <c r="A3" s="204" t="s">
        <v>128</v>
      </c>
    </row>
    <row r="4" spans="1:4" ht="12.75" thickBot="1"/>
    <row r="5" spans="1:4" ht="13.5" customHeight="1" thickBot="1">
      <c r="A5" s="328"/>
      <c r="B5" s="325">
        <v>2020</v>
      </c>
      <c r="C5" s="288"/>
      <c r="D5" s="288"/>
    </row>
    <row r="6" spans="1:4" ht="13.5" customHeight="1" thickBot="1">
      <c r="A6" s="328"/>
      <c r="B6" s="330" t="s">
        <v>110</v>
      </c>
      <c r="C6" s="326" t="s">
        <v>100</v>
      </c>
      <c r="D6" s="327"/>
    </row>
    <row r="7" spans="1:4" ht="35.25" customHeight="1">
      <c r="A7" s="329"/>
      <c r="B7" s="331"/>
      <c r="C7" s="332" t="s">
        <v>129</v>
      </c>
      <c r="D7" s="333"/>
    </row>
    <row r="8" spans="1:4" ht="40.5" customHeight="1">
      <c r="A8" s="225"/>
      <c r="B8" s="232" t="s">
        <v>131</v>
      </c>
      <c r="C8" s="232" t="s">
        <v>130</v>
      </c>
      <c r="D8" s="232" t="s">
        <v>68</v>
      </c>
    </row>
    <row r="9" spans="1:4" ht="15" customHeight="1">
      <c r="A9" s="234" t="s">
        <v>3</v>
      </c>
      <c r="B9" s="139">
        <v>579186</v>
      </c>
      <c r="C9" s="139">
        <v>15093</v>
      </c>
      <c r="D9" s="233">
        <v>2.6058986232402028</v>
      </c>
    </row>
    <row r="10" spans="1:4" ht="15" customHeight="1">
      <c r="A10" s="68" t="s">
        <v>111</v>
      </c>
      <c r="B10" s="94">
        <v>35392</v>
      </c>
      <c r="C10" s="94">
        <v>575</v>
      </c>
      <c r="D10" s="155">
        <v>1.6246609403254972</v>
      </c>
    </row>
    <row r="11" spans="1:4" ht="15" customHeight="1">
      <c r="A11" s="71" t="s">
        <v>43</v>
      </c>
      <c r="B11" s="93">
        <v>89977</v>
      </c>
      <c r="C11" s="93">
        <v>2109</v>
      </c>
      <c r="D11" s="154">
        <v>2.343932338264223</v>
      </c>
    </row>
    <row r="12" spans="1:4" ht="15" customHeight="1">
      <c r="A12" s="60" t="s">
        <v>44</v>
      </c>
      <c r="B12" s="94">
        <v>33027</v>
      </c>
      <c r="C12" s="94">
        <v>1193</v>
      </c>
      <c r="D12" s="155">
        <v>3.6121960819935204</v>
      </c>
    </row>
    <row r="13" spans="1:4" ht="15" customHeight="1">
      <c r="A13" s="58" t="s">
        <v>112</v>
      </c>
      <c r="B13" s="93">
        <v>8251</v>
      </c>
      <c r="C13" s="93">
        <v>83</v>
      </c>
      <c r="D13" s="154">
        <v>1.0059386741001091</v>
      </c>
    </row>
    <row r="14" spans="1:4" ht="15" customHeight="1">
      <c r="A14" s="60" t="s">
        <v>45</v>
      </c>
      <c r="B14" s="94">
        <v>4774</v>
      </c>
      <c r="C14" s="94">
        <v>113</v>
      </c>
      <c r="D14" s="155">
        <v>2.3669878508588189</v>
      </c>
    </row>
    <row r="15" spans="1:4" ht="15" customHeight="1">
      <c r="A15" s="58" t="s">
        <v>113</v>
      </c>
      <c r="B15" s="93">
        <v>1737</v>
      </c>
      <c r="C15" s="93" t="s">
        <v>104</v>
      </c>
      <c r="D15" s="154" t="s">
        <v>103</v>
      </c>
    </row>
    <row r="16" spans="1:4" ht="15" customHeight="1">
      <c r="A16" s="60" t="s">
        <v>114</v>
      </c>
      <c r="B16" s="94">
        <v>58778</v>
      </c>
      <c r="C16" s="94">
        <v>1560</v>
      </c>
      <c r="D16" s="155">
        <v>2.6540542379801968</v>
      </c>
    </row>
    <row r="17" spans="1:4" ht="15" customHeight="1">
      <c r="A17" s="58" t="s">
        <v>46</v>
      </c>
      <c r="B17" s="93">
        <v>40523</v>
      </c>
      <c r="C17" s="93">
        <v>831</v>
      </c>
      <c r="D17" s="154">
        <v>2.0506872640229004</v>
      </c>
    </row>
    <row r="18" spans="1:4" ht="15" customHeight="1">
      <c r="A18" s="60" t="s">
        <v>47</v>
      </c>
      <c r="B18" s="94">
        <v>14248</v>
      </c>
      <c r="C18" s="94">
        <v>345</v>
      </c>
      <c r="D18" s="155">
        <v>2.4213924761370018</v>
      </c>
    </row>
    <row r="19" spans="1:4" ht="15" customHeight="1">
      <c r="A19" s="58" t="s">
        <v>115</v>
      </c>
      <c r="B19" s="93">
        <v>2832</v>
      </c>
      <c r="C19" s="93">
        <v>148</v>
      </c>
      <c r="D19" s="154">
        <v>5.2259887005649714</v>
      </c>
    </row>
    <row r="20" spans="1:4" ht="15" customHeight="1">
      <c r="A20" s="60" t="s">
        <v>48</v>
      </c>
      <c r="B20" s="94">
        <v>63770</v>
      </c>
      <c r="C20" s="94">
        <v>2234</v>
      </c>
      <c r="D20" s="155">
        <v>3.5032146777481574</v>
      </c>
    </row>
    <row r="21" spans="1:4" ht="15" customHeight="1">
      <c r="A21" s="58" t="s">
        <v>49</v>
      </c>
      <c r="B21" s="93">
        <v>10356</v>
      </c>
      <c r="C21" s="93">
        <v>432</v>
      </c>
      <c r="D21" s="154">
        <v>4.1714947856315181</v>
      </c>
    </row>
    <row r="22" spans="1:4" ht="15" customHeight="1">
      <c r="A22" s="60" t="s">
        <v>50</v>
      </c>
      <c r="B22" s="94">
        <v>48653</v>
      </c>
      <c r="C22" s="94">
        <v>899</v>
      </c>
      <c r="D22" s="155">
        <v>1.8477791708630504</v>
      </c>
    </row>
    <row r="23" spans="1:4" ht="15" customHeight="1">
      <c r="A23" s="58" t="s">
        <v>51</v>
      </c>
      <c r="B23" s="93">
        <v>15904</v>
      </c>
      <c r="C23" s="93">
        <v>144</v>
      </c>
      <c r="D23" s="154">
        <v>0.90543259557344069</v>
      </c>
    </row>
    <row r="24" spans="1:4" ht="15" customHeight="1">
      <c r="A24" s="60" t="s">
        <v>116</v>
      </c>
      <c r="B24" s="94">
        <v>876</v>
      </c>
      <c r="C24" s="94" t="s">
        <v>104</v>
      </c>
      <c r="D24" s="155" t="s">
        <v>103</v>
      </c>
    </row>
    <row r="25" spans="1:4" ht="15" customHeight="1">
      <c r="A25" s="58" t="s">
        <v>52</v>
      </c>
      <c r="B25" s="93">
        <v>57557</v>
      </c>
      <c r="C25" s="93">
        <v>2343</v>
      </c>
      <c r="D25" s="154">
        <v>4.0707472592386678</v>
      </c>
    </row>
    <row r="26" spans="1:4" ht="15" customHeight="1">
      <c r="A26" s="60" t="s">
        <v>53</v>
      </c>
      <c r="B26" s="94">
        <v>41704</v>
      </c>
      <c r="C26" s="94">
        <v>718</v>
      </c>
      <c r="D26" s="155">
        <v>1.7216573949741032</v>
      </c>
    </row>
    <row r="27" spans="1:4" ht="15" customHeight="1">
      <c r="A27" s="58" t="s">
        <v>117</v>
      </c>
      <c r="B27" s="93">
        <v>22518</v>
      </c>
      <c r="C27" s="93">
        <v>554</v>
      </c>
      <c r="D27" s="154">
        <v>2.4602540190070168</v>
      </c>
    </row>
    <row r="28" spans="1:4" ht="15" customHeight="1">
      <c r="A28" s="60" t="s">
        <v>54</v>
      </c>
      <c r="B28" s="94">
        <v>28309</v>
      </c>
      <c r="C28" s="94">
        <v>812</v>
      </c>
      <c r="D28" s="155">
        <v>2.8683457557667174</v>
      </c>
    </row>
    <row r="30" spans="1:4">
      <c r="A30" s="161" t="s">
        <v>123</v>
      </c>
    </row>
    <row r="31" spans="1:4">
      <c r="A31" s="161" t="s">
        <v>122</v>
      </c>
    </row>
    <row r="32" spans="1:4">
      <c r="A32" s="161" t="s">
        <v>121</v>
      </c>
    </row>
    <row r="34" spans="1:2" ht="14.45" customHeight="1">
      <c r="A34" s="1" t="s">
        <v>104</v>
      </c>
      <c r="B34" s="4" t="s">
        <v>105</v>
      </c>
    </row>
    <row r="35" spans="1:2">
      <c r="A35" s="1" t="s">
        <v>103</v>
      </c>
      <c r="B35" s="4" t="s">
        <v>106</v>
      </c>
    </row>
    <row r="36" spans="1:2" ht="15" customHeight="1">
      <c r="A36" s="6" t="s">
        <v>107</v>
      </c>
      <c r="B36" s="4" t="s">
        <v>108</v>
      </c>
    </row>
    <row r="38" spans="1:2">
      <c r="A38" s="150" t="s">
        <v>36</v>
      </c>
    </row>
    <row r="57" ht="14.45" customHeight="1"/>
  </sheetData>
  <sheetProtection algorithmName="SHA-512" hashValue="ytwuYYslelRYmPwkm6OUPrAZzHzfpeuZJC7fmi3gtSkOpVo9M5pDBl1fXL2KeZDP/Pk5CcZfLGlATQdjah8pHA==" saltValue="H6c/FnSU8ZVnKNZUD2j/Rw==" spinCount="100000" sheet="1" objects="1" scenarios="1"/>
  <mergeCells count="5">
    <mergeCell ref="B5:D5"/>
    <mergeCell ref="C6:D6"/>
    <mergeCell ref="A5:A7"/>
    <mergeCell ref="B6:B7"/>
    <mergeCell ref="C7:D7"/>
  </mergeCells>
  <hyperlinks>
    <hyperlink ref="A1" location="Inhalt!A1" display="Zurück zum Inhalt" xr:uid="{00000000-0004-0000-0D00-000000000000}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1:P5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85546875" defaultRowHeight="12"/>
  <cols>
    <col min="1" max="1" width="48.42578125" style="4" customWidth="1"/>
    <col min="2" max="2" width="19.140625" style="4" customWidth="1"/>
    <col min="3" max="3" width="25.5703125" style="4" customWidth="1"/>
    <col min="4" max="4" width="24.28515625" style="4" customWidth="1"/>
    <col min="5" max="5" width="19.85546875" style="4" customWidth="1"/>
    <col min="6" max="6" width="17.85546875" style="4" customWidth="1"/>
    <col min="7" max="16384" width="10.85546875" style="4"/>
  </cols>
  <sheetData>
    <row r="1" spans="1:4">
      <c r="A1" s="203" t="s">
        <v>4</v>
      </c>
    </row>
    <row r="3" spans="1:4">
      <c r="A3" s="204" t="s">
        <v>134</v>
      </c>
    </row>
    <row r="5" spans="1:4" ht="21" customHeight="1">
      <c r="A5" s="334"/>
      <c r="B5" s="288">
        <v>2020</v>
      </c>
      <c r="C5" s="288"/>
      <c r="D5" s="288"/>
    </row>
    <row r="6" spans="1:4" ht="17.45" customHeight="1">
      <c r="A6" s="334"/>
      <c r="B6" s="335" t="s">
        <v>109</v>
      </c>
      <c r="C6" s="326" t="s">
        <v>100</v>
      </c>
      <c r="D6" s="327"/>
    </row>
    <row r="7" spans="1:4" ht="49.5" customHeight="1">
      <c r="A7" s="334"/>
      <c r="B7" s="336"/>
      <c r="C7" s="332" t="s">
        <v>133</v>
      </c>
      <c r="D7" s="333"/>
    </row>
    <row r="8" spans="1:4" ht="54" customHeight="1">
      <c r="A8" s="225"/>
      <c r="B8" s="232" t="s">
        <v>132</v>
      </c>
      <c r="C8" s="232" t="s">
        <v>151</v>
      </c>
      <c r="D8" s="232" t="s">
        <v>152</v>
      </c>
    </row>
    <row r="9" spans="1:4" ht="15" customHeight="1">
      <c r="A9" s="234" t="s">
        <v>3</v>
      </c>
      <c r="B9" s="139">
        <v>29369</v>
      </c>
      <c r="C9" s="139">
        <v>7110</v>
      </c>
      <c r="D9" s="233">
        <v>24.20920017705744</v>
      </c>
    </row>
    <row r="10" spans="1:4" ht="15" customHeight="1">
      <c r="A10" s="68" t="s">
        <v>111</v>
      </c>
      <c r="B10" s="94">
        <v>1901</v>
      </c>
      <c r="C10" s="94">
        <v>409</v>
      </c>
      <c r="D10" s="155">
        <v>21.514992109416099</v>
      </c>
    </row>
    <row r="11" spans="1:4" ht="15" customHeight="1">
      <c r="A11" s="71" t="s">
        <v>43</v>
      </c>
      <c r="B11" s="93">
        <v>4088</v>
      </c>
      <c r="C11" s="93">
        <v>1005</v>
      </c>
      <c r="D11" s="154">
        <v>24.584148727984346</v>
      </c>
    </row>
    <row r="12" spans="1:4" ht="15" customHeight="1">
      <c r="A12" s="60" t="s">
        <v>44</v>
      </c>
      <c r="B12" s="94">
        <v>1521</v>
      </c>
      <c r="C12" s="94">
        <v>446</v>
      </c>
      <c r="D12" s="155">
        <v>29.322813938198557</v>
      </c>
    </row>
    <row r="13" spans="1:4" ht="15" customHeight="1">
      <c r="A13" s="58" t="s">
        <v>112</v>
      </c>
      <c r="B13" s="93">
        <v>419</v>
      </c>
      <c r="C13" s="93">
        <v>32</v>
      </c>
      <c r="D13" s="154">
        <v>7.6372315035799527</v>
      </c>
    </row>
    <row r="14" spans="1:4" ht="15" customHeight="1">
      <c r="A14" s="60" t="s">
        <v>45</v>
      </c>
      <c r="B14" s="94">
        <v>291</v>
      </c>
      <c r="C14" s="94">
        <v>87</v>
      </c>
      <c r="D14" s="155">
        <v>29.896907216494846</v>
      </c>
    </row>
    <row r="15" spans="1:4" ht="15" customHeight="1">
      <c r="A15" s="58" t="s">
        <v>113</v>
      </c>
      <c r="B15" s="93">
        <v>75</v>
      </c>
      <c r="C15" s="93" t="s">
        <v>104</v>
      </c>
      <c r="D15" s="154" t="s">
        <v>103</v>
      </c>
    </row>
    <row r="16" spans="1:4" ht="15" customHeight="1">
      <c r="A16" s="60" t="s">
        <v>114</v>
      </c>
      <c r="B16" s="94">
        <v>3099</v>
      </c>
      <c r="C16" s="94">
        <v>504</v>
      </c>
      <c r="D16" s="155">
        <v>16.263310745401743</v>
      </c>
    </row>
    <row r="17" spans="1:4" ht="15" customHeight="1">
      <c r="A17" s="58" t="s">
        <v>46</v>
      </c>
      <c r="B17" s="93">
        <v>2006</v>
      </c>
      <c r="C17" s="93">
        <v>518</v>
      </c>
      <c r="D17" s="154">
        <v>25.822532402791627</v>
      </c>
    </row>
    <row r="18" spans="1:4" ht="15" customHeight="1">
      <c r="A18" s="60" t="s">
        <v>47</v>
      </c>
      <c r="B18" s="94">
        <v>758</v>
      </c>
      <c r="C18" s="94">
        <v>214</v>
      </c>
      <c r="D18" s="155">
        <v>28.232189973614773</v>
      </c>
    </row>
    <row r="19" spans="1:4" ht="15" customHeight="1">
      <c r="A19" s="58" t="s">
        <v>115</v>
      </c>
      <c r="B19" s="93">
        <v>155</v>
      </c>
      <c r="C19" s="93">
        <v>72</v>
      </c>
      <c r="D19" s="154">
        <v>46.451612903225808</v>
      </c>
    </row>
    <row r="20" spans="1:4" ht="15" customHeight="1">
      <c r="A20" s="60" t="s">
        <v>48</v>
      </c>
      <c r="B20" s="94">
        <v>3789</v>
      </c>
      <c r="C20" s="94">
        <v>924</v>
      </c>
      <c r="D20" s="155">
        <v>24.386381631037214</v>
      </c>
    </row>
    <row r="21" spans="1:4" ht="15" customHeight="1">
      <c r="A21" s="58" t="s">
        <v>49</v>
      </c>
      <c r="B21" s="93">
        <v>558</v>
      </c>
      <c r="C21" s="93">
        <v>113</v>
      </c>
      <c r="D21" s="154">
        <v>20.250896057347671</v>
      </c>
    </row>
    <row r="22" spans="1:4" ht="15" customHeight="1">
      <c r="A22" s="60" t="s">
        <v>50</v>
      </c>
      <c r="B22" s="94">
        <v>2163</v>
      </c>
      <c r="C22" s="94">
        <v>452</v>
      </c>
      <c r="D22" s="155">
        <v>20.896902450300509</v>
      </c>
    </row>
    <row r="23" spans="1:4" ht="15" customHeight="1">
      <c r="A23" s="58" t="s">
        <v>51</v>
      </c>
      <c r="B23" s="93">
        <v>717</v>
      </c>
      <c r="C23" s="93">
        <v>74</v>
      </c>
      <c r="D23" s="154">
        <v>10.320781032078104</v>
      </c>
    </row>
    <row r="24" spans="1:4" ht="15" customHeight="1">
      <c r="A24" s="60" t="s">
        <v>116</v>
      </c>
      <c r="B24" s="94">
        <v>41</v>
      </c>
      <c r="C24" s="94" t="s">
        <v>104</v>
      </c>
      <c r="D24" s="155" t="s">
        <v>103</v>
      </c>
    </row>
    <row r="25" spans="1:4" ht="15" customHeight="1">
      <c r="A25" s="58" t="s">
        <v>52</v>
      </c>
      <c r="B25" s="93">
        <v>2862</v>
      </c>
      <c r="C25" s="93">
        <v>1173</v>
      </c>
      <c r="D25" s="154">
        <v>40.985324947589099</v>
      </c>
    </row>
    <row r="26" spans="1:4" ht="15" customHeight="1">
      <c r="A26" s="60" t="s">
        <v>53</v>
      </c>
      <c r="B26" s="94">
        <v>2090</v>
      </c>
      <c r="C26" s="94">
        <v>532</v>
      </c>
      <c r="D26" s="155">
        <v>25.454545454545453</v>
      </c>
    </row>
    <row r="27" spans="1:4" ht="15" customHeight="1">
      <c r="A27" s="58" t="s">
        <v>117</v>
      </c>
      <c r="B27" s="93">
        <v>1307</v>
      </c>
      <c r="C27" s="93">
        <v>294</v>
      </c>
      <c r="D27" s="154">
        <v>22.494261667941849</v>
      </c>
    </row>
    <row r="28" spans="1:4" ht="15" customHeight="1">
      <c r="A28" s="60" t="s">
        <v>54</v>
      </c>
      <c r="B28" s="94">
        <v>1529</v>
      </c>
      <c r="C28" s="94">
        <v>261</v>
      </c>
      <c r="D28" s="155">
        <v>17.069980379332897</v>
      </c>
    </row>
    <row r="30" spans="1:4">
      <c r="A30" s="161" t="s">
        <v>123</v>
      </c>
    </row>
    <row r="31" spans="1:4">
      <c r="A31" s="161" t="s">
        <v>122</v>
      </c>
    </row>
    <row r="32" spans="1:4">
      <c r="A32" s="161" t="s">
        <v>121</v>
      </c>
    </row>
    <row r="33" spans="1:16">
      <c r="G33" s="151"/>
      <c r="H33" s="151"/>
      <c r="I33" s="151"/>
      <c r="J33" s="151"/>
      <c r="K33" s="151"/>
      <c r="L33" s="151"/>
      <c r="M33" s="151"/>
      <c r="N33" s="151"/>
      <c r="O33" s="151"/>
      <c r="P33" s="151"/>
    </row>
    <row r="34" spans="1:16" ht="14.45" customHeight="1">
      <c r="A34" s="1" t="s">
        <v>104</v>
      </c>
      <c r="B34" s="4" t="s">
        <v>105</v>
      </c>
    </row>
    <row r="35" spans="1:16">
      <c r="A35" s="1" t="s">
        <v>103</v>
      </c>
      <c r="B35" s="4" t="s">
        <v>106</v>
      </c>
    </row>
    <row r="36" spans="1:16" ht="15" customHeight="1">
      <c r="A36" s="6" t="s">
        <v>107</v>
      </c>
      <c r="B36" s="4" t="s">
        <v>108</v>
      </c>
    </row>
    <row r="38" spans="1:16">
      <c r="A38" s="150" t="s">
        <v>36</v>
      </c>
    </row>
    <row r="57" ht="14.45" customHeight="1"/>
  </sheetData>
  <sheetProtection algorithmName="SHA-512" hashValue="Fg/mooohUuWtrqnwQVuJ2ntHF3j5dwXqf7SWopHIh9/ZWNeJ3WjRfUZfhqnwYUB8v8qbMBXrr5TwE06bilqwNQ==" saltValue="apilbBb41zDN8YnNw6xb0w==" spinCount="100000" sheet="1" objects="1" scenarios="1"/>
  <mergeCells count="5">
    <mergeCell ref="A5:A7"/>
    <mergeCell ref="B5:D5"/>
    <mergeCell ref="B6:B7"/>
    <mergeCell ref="C6:D6"/>
    <mergeCell ref="C7:D7"/>
  </mergeCells>
  <hyperlinks>
    <hyperlink ref="A1" location="Inhalt!A1" display="Zurück zum Inhalt" xr:uid="{00000000-0004-0000-0E00-000000000000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P58"/>
  <sheetViews>
    <sheetView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85546875" defaultRowHeight="12"/>
  <cols>
    <col min="1" max="1" width="47.28515625" style="156" customWidth="1"/>
    <col min="2" max="3" width="20.85546875" style="156" customWidth="1"/>
    <col min="4" max="4" width="18.28515625" style="156" customWidth="1"/>
    <col min="5" max="5" width="19.85546875" style="156" customWidth="1"/>
    <col min="6" max="6" width="17.85546875" style="156" customWidth="1"/>
    <col min="7" max="16384" width="10.85546875" style="156"/>
  </cols>
  <sheetData>
    <row r="1" spans="1:16">
      <c r="A1" s="20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204" t="s">
        <v>153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21" customHeight="1">
      <c r="A5" s="338"/>
      <c r="B5" s="272">
        <v>2020</v>
      </c>
      <c r="C5" s="272"/>
      <c r="D5" s="272"/>
      <c r="E5" s="4"/>
      <c r="F5" s="4"/>
      <c r="G5" s="4"/>
      <c r="H5" s="4"/>
      <c r="I5" s="4"/>
      <c r="J5" s="4"/>
      <c r="K5" s="4"/>
    </row>
    <row r="6" spans="1:16" ht="42.95" customHeight="1">
      <c r="A6" s="339"/>
      <c r="B6" s="337" t="s">
        <v>154</v>
      </c>
      <c r="C6" s="337"/>
      <c r="D6" s="337"/>
      <c r="E6" s="4"/>
      <c r="F6" s="4"/>
      <c r="G6" s="4"/>
      <c r="H6" s="4"/>
      <c r="I6" s="4"/>
      <c r="J6" s="4"/>
      <c r="K6" s="4"/>
    </row>
    <row r="7" spans="1:16" ht="36" customHeight="1">
      <c r="A7" s="235"/>
      <c r="B7" s="212" t="s">
        <v>137</v>
      </c>
      <c r="C7" s="212" t="s">
        <v>136</v>
      </c>
      <c r="D7" s="212" t="s">
        <v>89</v>
      </c>
      <c r="F7" s="4"/>
      <c r="G7" s="4"/>
      <c r="H7" s="4"/>
      <c r="I7" s="4"/>
      <c r="J7" s="4"/>
      <c r="K7" s="4"/>
    </row>
    <row r="8" spans="1:16" ht="15" customHeight="1">
      <c r="A8" s="30" t="s">
        <v>3</v>
      </c>
      <c r="B8" s="158">
        <v>7.6923076923076925</v>
      </c>
      <c r="C8" s="158">
        <v>12.204262186804328</v>
      </c>
      <c r="D8" s="10">
        <v>14.621304005049847</v>
      </c>
      <c r="F8" s="4"/>
      <c r="G8" s="4"/>
      <c r="H8" s="4"/>
      <c r="I8" s="4"/>
      <c r="J8" s="4"/>
      <c r="K8" s="4"/>
    </row>
    <row r="9" spans="1:16" ht="15" customHeight="1">
      <c r="A9" s="68" t="s">
        <v>111</v>
      </c>
      <c r="B9" s="159">
        <v>5</v>
      </c>
      <c r="C9" s="159">
        <v>7.1540613680433385</v>
      </c>
      <c r="D9" s="11">
        <v>5.1511495711731907</v>
      </c>
      <c r="F9" s="4"/>
      <c r="G9" s="4"/>
      <c r="H9" s="4"/>
      <c r="I9" s="4"/>
      <c r="J9" s="4"/>
      <c r="K9" s="4"/>
    </row>
    <row r="10" spans="1:16" ht="15" customHeight="1">
      <c r="A10" s="71" t="s">
        <v>43</v>
      </c>
      <c r="B10" s="158">
        <v>7.6923076923076925</v>
      </c>
      <c r="C10" s="158">
        <v>9.5373804328593454</v>
      </c>
      <c r="D10" s="10">
        <v>7.7368801665362241</v>
      </c>
      <c r="F10" s="4"/>
      <c r="G10" s="4"/>
      <c r="H10" s="4"/>
      <c r="I10" s="4"/>
      <c r="J10" s="4"/>
      <c r="K10" s="4"/>
    </row>
    <row r="11" spans="1:16" ht="15" customHeight="1">
      <c r="A11" s="60" t="s">
        <v>44</v>
      </c>
      <c r="B11" s="159">
        <v>8.6581709145427297</v>
      </c>
      <c r="C11" s="159">
        <v>11.336850893286046</v>
      </c>
      <c r="D11" s="11">
        <v>8.0773772068324678</v>
      </c>
      <c r="F11" s="4"/>
      <c r="G11" s="4"/>
      <c r="H11" s="4"/>
      <c r="I11" s="4"/>
      <c r="J11" s="4"/>
      <c r="K11" s="4"/>
    </row>
    <row r="12" spans="1:16" ht="15" customHeight="1">
      <c r="A12" s="58" t="s">
        <v>112</v>
      </c>
      <c r="B12" s="158">
        <v>17.156862745098039</v>
      </c>
      <c r="C12" s="158">
        <v>15.185788239967808</v>
      </c>
      <c r="D12" s="10">
        <v>8.3330813826256591</v>
      </c>
      <c r="F12" s="4"/>
      <c r="G12" s="4"/>
      <c r="H12" s="4"/>
      <c r="I12" s="4"/>
      <c r="J12" s="4"/>
      <c r="K12" s="4"/>
    </row>
    <row r="13" spans="1:16" ht="15" customHeight="1">
      <c r="A13" s="60" t="s">
        <v>45</v>
      </c>
      <c r="B13" s="159">
        <v>5.2631578947368416</v>
      </c>
      <c r="C13" s="159">
        <v>7.5121956735600355</v>
      </c>
      <c r="D13" s="11">
        <v>3.2037353437633636</v>
      </c>
      <c r="F13" s="4"/>
      <c r="G13" s="4"/>
      <c r="H13" s="4"/>
      <c r="I13" s="4"/>
      <c r="J13" s="4"/>
      <c r="K13" s="4"/>
    </row>
    <row r="14" spans="1:16" ht="15" customHeight="1">
      <c r="A14" s="58" t="s">
        <v>113</v>
      </c>
      <c r="B14" s="158">
        <v>7.6923076923076925</v>
      </c>
      <c r="C14" s="158">
        <v>9.8404081281961684</v>
      </c>
      <c r="D14" s="10">
        <v>7.6063962971521493</v>
      </c>
      <c r="F14" s="4"/>
      <c r="G14" s="4"/>
      <c r="H14" s="4"/>
      <c r="I14" s="4"/>
      <c r="J14" s="4"/>
      <c r="K14" s="4"/>
    </row>
    <row r="15" spans="1:16" ht="15" customHeight="1">
      <c r="A15" s="60" t="s">
        <v>114</v>
      </c>
      <c r="B15" s="159">
        <v>16.666666666666664</v>
      </c>
      <c r="C15" s="159">
        <v>24.677729240236634</v>
      </c>
      <c r="D15" s="11">
        <v>28.478670003162929</v>
      </c>
      <c r="F15" s="4"/>
      <c r="G15" s="4"/>
      <c r="H15" s="4"/>
      <c r="I15" s="4"/>
      <c r="J15" s="4"/>
      <c r="K15" s="4"/>
    </row>
    <row r="16" spans="1:16" ht="15" customHeight="1">
      <c r="A16" s="58" t="s">
        <v>46</v>
      </c>
      <c r="B16" s="158">
        <v>5.2631578947368416</v>
      </c>
      <c r="C16" s="158">
        <v>8.1649353951449708</v>
      </c>
      <c r="D16" s="10">
        <v>6.4710421232486999</v>
      </c>
      <c r="F16" s="4"/>
      <c r="G16" s="4"/>
      <c r="H16" s="4"/>
      <c r="I16" s="4"/>
      <c r="J16" s="4"/>
      <c r="K16" s="4"/>
    </row>
    <row r="17" spans="1:16" ht="15" customHeight="1">
      <c r="A17" s="60" t="s">
        <v>47</v>
      </c>
      <c r="B17" s="11">
        <v>6.0661764705882355</v>
      </c>
      <c r="C17" s="159">
        <v>8.7651167593184116</v>
      </c>
      <c r="D17" s="11">
        <v>5.0447362169083432</v>
      </c>
      <c r="F17" s="4"/>
      <c r="G17" s="4"/>
      <c r="H17" s="4"/>
      <c r="I17" s="4"/>
      <c r="J17" s="4"/>
      <c r="K17" s="4"/>
    </row>
    <row r="18" spans="1:16" ht="15" customHeight="1">
      <c r="A18" s="58" t="s">
        <v>115</v>
      </c>
      <c r="B18" s="158">
        <v>8.3333333333333321</v>
      </c>
      <c r="C18" s="158">
        <v>10.405353142405577</v>
      </c>
      <c r="D18" s="10">
        <v>7.5563826213636132</v>
      </c>
      <c r="F18" s="4"/>
      <c r="G18" s="4"/>
      <c r="H18" s="4"/>
      <c r="I18" s="4"/>
      <c r="J18" s="4"/>
      <c r="K18" s="4"/>
    </row>
    <row r="19" spans="1:16" ht="15" customHeight="1">
      <c r="A19" s="60" t="s">
        <v>48</v>
      </c>
      <c r="B19" s="11">
        <v>10.526315789473683</v>
      </c>
      <c r="C19" s="159">
        <v>15.856242359552995</v>
      </c>
      <c r="D19" s="11">
        <v>15.757328211514498</v>
      </c>
      <c r="F19" s="4"/>
      <c r="G19" s="4"/>
      <c r="H19" s="4"/>
      <c r="I19" s="4"/>
      <c r="J19" s="4"/>
      <c r="K19" s="4"/>
    </row>
    <row r="20" spans="1:16" ht="15" customHeight="1">
      <c r="A20" s="58" t="s">
        <v>49</v>
      </c>
      <c r="B20" s="10">
        <v>22.222222222222221</v>
      </c>
      <c r="C20" s="158">
        <v>33.854560055003603</v>
      </c>
      <c r="D20" s="10">
        <v>32.479851896274091</v>
      </c>
      <c r="F20" s="4"/>
      <c r="G20" s="4"/>
      <c r="H20" s="4"/>
      <c r="I20" s="4"/>
      <c r="J20" s="4"/>
      <c r="K20" s="4"/>
    </row>
    <row r="21" spans="1:16" ht="15" customHeight="1">
      <c r="A21" s="60" t="s">
        <v>50</v>
      </c>
      <c r="B21" s="11">
        <v>5.5555555555555554</v>
      </c>
      <c r="C21" s="159">
        <v>10.515618474809949</v>
      </c>
      <c r="D21" s="11">
        <v>12.223210066291372</v>
      </c>
      <c r="F21" s="4"/>
      <c r="G21" s="4"/>
      <c r="H21" s="4"/>
      <c r="I21" s="4"/>
      <c r="J21" s="4"/>
      <c r="K21" s="4"/>
    </row>
    <row r="22" spans="1:16" ht="15" customHeight="1">
      <c r="A22" s="58" t="s">
        <v>51</v>
      </c>
      <c r="B22" s="10">
        <v>5.2777777777777777</v>
      </c>
      <c r="C22" s="158">
        <v>9.9687473614749926</v>
      </c>
      <c r="D22" s="10">
        <v>9.9128208539361449</v>
      </c>
      <c r="F22" s="4"/>
      <c r="G22" s="4"/>
      <c r="H22" s="4"/>
      <c r="I22" s="4"/>
      <c r="J22" s="4"/>
      <c r="K22" s="4"/>
    </row>
    <row r="23" spans="1:16" ht="15" customHeight="1">
      <c r="A23" s="60" t="s">
        <v>116</v>
      </c>
      <c r="B23" s="11">
        <v>8.3333333333333321</v>
      </c>
      <c r="C23" s="159">
        <v>10.110910212585395</v>
      </c>
      <c r="D23" s="11">
        <v>10.395343360030454</v>
      </c>
      <c r="F23" s="4"/>
      <c r="G23" s="4"/>
      <c r="H23" s="4"/>
      <c r="I23" s="4"/>
      <c r="J23" s="4"/>
      <c r="K23" s="4"/>
    </row>
    <row r="24" spans="1:16" ht="15" customHeight="1">
      <c r="A24" s="58" t="s">
        <v>52</v>
      </c>
      <c r="B24" s="10">
        <v>5</v>
      </c>
      <c r="C24" s="158">
        <v>6.645572978283699</v>
      </c>
      <c r="D24" s="10">
        <v>5.9386607838504712</v>
      </c>
      <c r="F24" s="4"/>
      <c r="G24" s="4"/>
      <c r="H24" s="4"/>
      <c r="I24" s="4"/>
      <c r="J24" s="4"/>
      <c r="K24" s="4"/>
    </row>
    <row r="25" spans="1:16" ht="15" customHeight="1">
      <c r="A25" s="60" t="s">
        <v>53</v>
      </c>
      <c r="B25" s="11">
        <v>9.0909090909090917</v>
      </c>
      <c r="C25" s="159">
        <v>12.82365738325635</v>
      </c>
      <c r="D25" s="11">
        <v>15.446004697701861</v>
      </c>
      <c r="F25" s="4"/>
      <c r="G25" s="4"/>
      <c r="H25" s="4"/>
      <c r="I25" s="4"/>
      <c r="J25" s="4"/>
      <c r="K25" s="4"/>
    </row>
    <row r="26" spans="1:16" ht="15" customHeight="1">
      <c r="A26" s="58" t="s">
        <v>117</v>
      </c>
      <c r="B26" s="10">
        <v>16</v>
      </c>
      <c r="C26" s="158">
        <v>21.728366781220476</v>
      </c>
      <c r="D26" s="10">
        <v>21.527948914115122</v>
      </c>
      <c r="F26" s="4"/>
      <c r="G26" s="4"/>
      <c r="H26" s="4"/>
      <c r="I26" s="4"/>
      <c r="J26" s="4"/>
      <c r="K26" s="4"/>
    </row>
    <row r="27" spans="1:16" ht="15" customHeight="1">
      <c r="A27" s="60" t="s">
        <v>54</v>
      </c>
      <c r="B27" s="11">
        <v>7.6923076923076925</v>
      </c>
      <c r="C27" s="159">
        <v>12.204262186804328</v>
      </c>
      <c r="D27" s="11">
        <v>14.621304005049847</v>
      </c>
      <c r="F27" s="4"/>
      <c r="G27" s="4"/>
      <c r="H27" s="4"/>
      <c r="I27" s="4"/>
      <c r="J27" s="4"/>
      <c r="K27" s="4"/>
    </row>
    <row r="28" spans="1:16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161" t="s">
        <v>123</v>
      </c>
    </row>
    <row r="30" spans="1:16" ht="14.45" customHeight="1">
      <c r="A30" s="161" t="s">
        <v>122</v>
      </c>
    </row>
    <row r="31" spans="1:16">
      <c r="A31" s="161" t="s">
        <v>121</v>
      </c>
    </row>
    <row r="33" spans="1:2">
      <c r="A33" s="1" t="s">
        <v>104</v>
      </c>
      <c r="B33" s="4" t="s">
        <v>105</v>
      </c>
    </row>
    <row r="34" spans="1:2">
      <c r="A34" s="1" t="s">
        <v>103</v>
      </c>
      <c r="B34" s="4" t="s">
        <v>106</v>
      </c>
    </row>
    <row r="35" spans="1:2">
      <c r="A35" s="6" t="s">
        <v>107</v>
      </c>
      <c r="B35" s="4" t="s">
        <v>108</v>
      </c>
    </row>
    <row r="37" spans="1:2">
      <c r="A37" s="150" t="s">
        <v>36</v>
      </c>
    </row>
    <row r="58" ht="14.45" customHeight="1"/>
  </sheetData>
  <sheetProtection algorithmName="SHA-512" hashValue="VXskh/kVjFjMOzhtk00xjWLMFHrhoEYNw16+dlEiMYn6QS4+WY3MrkhcvETN2C8VnsIPCi2+SlkNEqdlMzUHkw==" saltValue="upwwcDuFcyKQVLseLwkXhA==" spinCount="100000" sheet="1" objects="1" scenarios="1"/>
  <mergeCells count="3">
    <mergeCell ref="B5:D5"/>
    <mergeCell ref="B6:D6"/>
    <mergeCell ref="A5:A6"/>
  </mergeCells>
  <hyperlinks>
    <hyperlink ref="A1" location="Inhalt!A1" display="Zurück zum Inhalt" xr:uid="{00000000-0004-0000-0F00-000000000000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F6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85546875" defaultRowHeight="12"/>
  <cols>
    <col min="1" max="1" width="46.85546875" style="4" customWidth="1"/>
    <col min="2" max="2" width="17.42578125" style="4" customWidth="1"/>
    <col min="3" max="3" width="24.42578125" style="4" customWidth="1"/>
    <col min="4" max="4" width="24.85546875" style="4" customWidth="1"/>
    <col min="5" max="5" width="24.42578125" style="4" customWidth="1"/>
    <col min="6" max="6" width="25.85546875" style="4" customWidth="1"/>
    <col min="7" max="16384" width="10.85546875" style="4"/>
  </cols>
  <sheetData>
    <row r="1" spans="1:6">
      <c r="A1" s="203" t="s">
        <v>4</v>
      </c>
    </row>
    <row r="3" spans="1:6">
      <c r="A3" s="204" t="s">
        <v>143</v>
      </c>
    </row>
    <row r="5" spans="1:6" ht="18" customHeight="1">
      <c r="A5" s="334"/>
      <c r="B5" s="288">
        <v>2020</v>
      </c>
      <c r="C5" s="288"/>
      <c r="D5" s="288"/>
      <c r="E5" s="288"/>
      <c r="F5" s="288"/>
    </row>
    <row r="6" spans="1:6" ht="19.5" customHeight="1">
      <c r="A6" s="334"/>
      <c r="B6" s="335" t="s">
        <v>110</v>
      </c>
      <c r="C6" s="326" t="s">
        <v>100</v>
      </c>
      <c r="D6" s="327"/>
      <c r="E6" s="327"/>
      <c r="F6" s="340"/>
    </row>
    <row r="7" spans="1:6" ht="24" customHeight="1">
      <c r="A7" s="338"/>
      <c r="B7" s="336"/>
      <c r="C7" s="332" t="s">
        <v>101</v>
      </c>
      <c r="D7" s="333"/>
      <c r="E7" s="332" t="s">
        <v>102</v>
      </c>
      <c r="F7" s="333"/>
    </row>
    <row r="8" spans="1:6" ht="65.25" customHeight="1">
      <c r="A8" s="225"/>
      <c r="B8" s="232" t="s">
        <v>138</v>
      </c>
      <c r="C8" s="232" t="s">
        <v>139</v>
      </c>
      <c r="D8" s="232" t="s">
        <v>140</v>
      </c>
      <c r="E8" s="232" t="s">
        <v>141</v>
      </c>
      <c r="F8" s="232" t="s">
        <v>142</v>
      </c>
    </row>
    <row r="9" spans="1:6" ht="15" customHeight="1">
      <c r="A9" s="234" t="s">
        <v>3</v>
      </c>
      <c r="B9" s="139">
        <v>579186</v>
      </c>
      <c r="C9" s="139">
        <v>121220</v>
      </c>
      <c r="D9" s="233">
        <v>20.929373292862742</v>
      </c>
      <c r="E9" s="139">
        <v>161395</v>
      </c>
      <c r="F9" s="233">
        <v>27.865832392357547</v>
      </c>
    </row>
    <row r="10" spans="1:6" ht="15" customHeight="1">
      <c r="A10" s="68" t="s">
        <v>111</v>
      </c>
      <c r="B10" s="94">
        <v>35392</v>
      </c>
      <c r="C10" s="94">
        <v>8669</v>
      </c>
      <c r="D10" s="155">
        <v>24.494235985533454</v>
      </c>
      <c r="E10" s="94">
        <v>13667</v>
      </c>
      <c r="F10" s="155">
        <v>38.616071428571431</v>
      </c>
    </row>
    <row r="11" spans="1:6" ht="15" customHeight="1">
      <c r="A11" s="71" t="s">
        <v>43</v>
      </c>
      <c r="B11" s="93">
        <v>89977</v>
      </c>
      <c r="C11" s="93">
        <v>18265</v>
      </c>
      <c r="D11" s="154">
        <v>20.299632128210543</v>
      </c>
      <c r="E11" s="93">
        <v>27158</v>
      </c>
      <c r="F11" s="154">
        <v>30.183269057648065</v>
      </c>
    </row>
    <row r="12" spans="1:6" ht="15" customHeight="1">
      <c r="A12" s="60" t="s">
        <v>44</v>
      </c>
      <c r="B12" s="94">
        <v>33027</v>
      </c>
      <c r="C12" s="94">
        <v>5141</v>
      </c>
      <c r="D12" s="155">
        <v>15.566052018045843</v>
      </c>
      <c r="E12" s="94">
        <v>6444</v>
      </c>
      <c r="F12" s="155">
        <v>19.511308929058043</v>
      </c>
    </row>
    <row r="13" spans="1:6" ht="15" customHeight="1">
      <c r="A13" s="58" t="s">
        <v>112</v>
      </c>
      <c r="B13" s="93">
        <v>8251</v>
      </c>
      <c r="C13" s="93">
        <v>1602</v>
      </c>
      <c r="D13" s="154">
        <v>19.41582838443825</v>
      </c>
      <c r="E13" s="93">
        <v>2416</v>
      </c>
      <c r="F13" s="154">
        <v>29.281299236456189</v>
      </c>
    </row>
    <row r="14" spans="1:6" ht="15" customHeight="1">
      <c r="A14" s="60" t="s">
        <v>45</v>
      </c>
      <c r="B14" s="94">
        <v>4774</v>
      </c>
      <c r="C14" s="94">
        <v>1083</v>
      </c>
      <c r="D14" s="155">
        <v>22.68537913699204</v>
      </c>
      <c r="E14" s="94">
        <v>1596</v>
      </c>
      <c r="F14" s="155">
        <v>33.431085043988269</v>
      </c>
    </row>
    <row r="15" spans="1:6" ht="15" customHeight="1">
      <c r="A15" s="58" t="s">
        <v>113</v>
      </c>
      <c r="B15" s="93">
        <v>1737</v>
      </c>
      <c r="C15" s="93">
        <v>107</v>
      </c>
      <c r="D15" s="154">
        <v>6.1600460564191133</v>
      </c>
      <c r="E15" s="93">
        <v>175</v>
      </c>
      <c r="F15" s="154">
        <v>10.074841681059297</v>
      </c>
    </row>
    <row r="16" spans="1:6" ht="15" customHeight="1">
      <c r="A16" s="60" t="s">
        <v>114</v>
      </c>
      <c r="B16" s="94">
        <v>58778</v>
      </c>
      <c r="C16" s="94">
        <v>11505</v>
      </c>
      <c r="D16" s="155">
        <v>19.57365000510395</v>
      </c>
      <c r="E16" s="94">
        <v>14486</v>
      </c>
      <c r="F16" s="155">
        <v>24.645275443193032</v>
      </c>
    </row>
    <row r="17" spans="1:6" ht="15" customHeight="1">
      <c r="A17" s="58" t="s">
        <v>46</v>
      </c>
      <c r="B17" s="93">
        <v>40523</v>
      </c>
      <c r="C17" s="93">
        <v>13838</v>
      </c>
      <c r="D17" s="154">
        <v>34.148508254571482</v>
      </c>
      <c r="E17" s="93">
        <v>16316</v>
      </c>
      <c r="F17" s="154">
        <v>40.263554031044094</v>
      </c>
    </row>
    <row r="18" spans="1:6" ht="15" customHeight="1">
      <c r="A18" s="60" t="s">
        <v>47</v>
      </c>
      <c r="B18" s="94">
        <v>14248</v>
      </c>
      <c r="C18" s="94">
        <v>2969</v>
      </c>
      <c r="D18" s="155">
        <v>20.838012352610892</v>
      </c>
      <c r="E18" s="94">
        <v>4334</v>
      </c>
      <c r="F18" s="155">
        <v>30.418304323413814</v>
      </c>
    </row>
    <row r="19" spans="1:6" ht="15" customHeight="1">
      <c r="A19" s="58" t="s">
        <v>115</v>
      </c>
      <c r="B19" s="93">
        <v>2832</v>
      </c>
      <c r="C19" s="93">
        <v>540</v>
      </c>
      <c r="D19" s="154">
        <v>19.067796610169491</v>
      </c>
      <c r="E19" s="93">
        <v>813</v>
      </c>
      <c r="F19" s="154">
        <v>28.707627118644069</v>
      </c>
    </row>
    <row r="20" spans="1:6" ht="15" customHeight="1">
      <c r="A20" s="60" t="s">
        <v>48</v>
      </c>
      <c r="B20" s="94">
        <v>63770</v>
      </c>
      <c r="C20" s="94">
        <v>8346</v>
      </c>
      <c r="D20" s="155">
        <v>13.087658773718051</v>
      </c>
      <c r="E20" s="94">
        <v>12739</v>
      </c>
      <c r="F20" s="155">
        <v>19.976477967696411</v>
      </c>
    </row>
    <row r="21" spans="1:6" ht="15" customHeight="1">
      <c r="A21" s="58" t="s">
        <v>49</v>
      </c>
      <c r="B21" s="93">
        <v>10356</v>
      </c>
      <c r="C21" s="93">
        <v>1968</v>
      </c>
      <c r="D21" s="154">
        <v>19.003476245654692</v>
      </c>
      <c r="E21" s="93">
        <v>2520</v>
      </c>
      <c r="F21" s="154">
        <v>24.33371958285052</v>
      </c>
    </row>
    <row r="22" spans="1:6" ht="15" customHeight="1">
      <c r="A22" s="60" t="s">
        <v>50</v>
      </c>
      <c r="B22" s="94">
        <v>48653</v>
      </c>
      <c r="C22" s="94">
        <v>11818</v>
      </c>
      <c r="D22" s="155">
        <v>24.290382915750314</v>
      </c>
      <c r="E22" s="94">
        <v>13879</v>
      </c>
      <c r="F22" s="155">
        <v>28.526504018251703</v>
      </c>
    </row>
    <row r="23" spans="1:6" ht="15" customHeight="1">
      <c r="A23" s="58" t="s">
        <v>51</v>
      </c>
      <c r="B23" s="93">
        <v>15904</v>
      </c>
      <c r="C23" s="93">
        <v>4054</v>
      </c>
      <c r="D23" s="154">
        <v>25.490442655935613</v>
      </c>
      <c r="E23" s="93">
        <v>5044</v>
      </c>
      <c r="F23" s="154">
        <v>31.715291750503017</v>
      </c>
    </row>
    <row r="24" spans="1:6" ht="15" customHeight="1">
      <c r="A24" s="60" t="s">
        <v>116</v>
      </c>
      <c r="B24" s="94">
        <v>876</v>
      </c>
      <c r="C24" s="94">
        <v>218</v>
      </c>
      <c r="D24" s="155">
        <v>24.885844748858446</v>
      </c>
      <c r="E24" s="94">
        <v>287</v>
      </c>
      <c r="F24" s="155">
        <v>32.762557077625573</v>
      </c>
    </row>
    <row r="25" spans="1:6" ht="15" customHeight="1">
      <c r="A25" s="58" t="s">
        <v>52</v>
      </c>
      <c r="B25" s="93">
        <v>57557</v>
      </c>
      <c r="C25" s="93">
        <v>14995</v>
      </c>
      <c r="D25" s="154">
        <v>26.052434977500567</v>
      </c>
      <c r="E25" s="93">
        <v>16373</v>
      </c>
      <c r="F25" s="154">
        <v>28.446583386903416</v>
      </c>
    </row>
    <row r="26" spans="1:6" ht="15" customHeight="1">
      <c r="A26" s="60" t="s">
        <v>53</v>
      </c>
      <c r="B26" s="94">
        <v>41704</v>
      </c>
      <c r="C26" s="94">
        <v>12596</v>
      </c>
      <c r="D26" s="155">
        <v>30.203337809322843</v>
      </c>
      <c r="E26" s="94">
        <v>17921</v>
      </c>
      <c r="F26" s="155">
        <v>42.971897180126604</v>
      </c>
    </row>
    <row r="27" spans="1:6" ht="15" customHeight="1">
      <c r="A27" s="58" t="s">
        <v>117</v>
      </c>
      <c r="B27" s="93">
        <v>22518</v>
      </c>
      <c r="C27" s="93">
        <v>1091</v>
      </c>
      <c r="D27" s="154">
        <v>4.8450128785860196</v>
      </c>
      <c r="E27" s="93">
        <v>1784</v>
      </c>
      <c r="F27" s="154">
        <v>7.9225508482103209</v>
      </c>
    </row>
    <row r="28" spans="1:6" ht="15" customHeight="1">
      <c r="A28" s="60" t="s">
        <v>54</v>
      </c>
      <c r="B28" s="94">
        <v>28309</v>
      </c>
      <c r="C28" s="94">
        <v>2415</v>
      </c>
      <c r="D28" s="155">
        <v>8.5308559115475653</v>
      </c>
      <c r="E28" s="94">
        <v>3443</v>
      </c>
      <c r="F28" s="155">
        <v>12.162209897912325</v>
      </c>
    </row>
    <row r="30" spans="1:6" ht="14.45" customHeight="1">
      <c r="A30" s="161" t="s">
        <v>123</v>
      </c>
    </row>
    <row r="31" spans="1:6">
      <c r="A31" s="161" t="s">
        <v>122</v>
      </c>
    </row>
    <row r="32" spans="1:6" ht="15" customHeight="1">
      <c r="A32" s="161" t="s">
        <v>121</v>
      </c>
    </row>
    <row r="33" spans="1:2" ht="14.45" customHeight="1"/>
    <row r="34" spans="1:2">
      <c r="A34" s="1" t="s">
        <v>104</v>
      </c>
      <c r="B34" s="4" t="s">
        <v>105</v>
      </c>
    </row>
    <row r="35" spans="1:2">
      <c r="A35" s="1" t="s">
        <v>103</v>
      </c>
      <c r="B35" s="4" t="s">
        <v>106</v>
      </c>
    </row>
    <row r="36" spans="1:2">
      <c r="A36" s="6" t="s">
        <v>107</v>
      </c>
      <c r="B36" s="4" t="s">
        <v>108</v>
      </c>
    </row>
    <row r="38" spans="1:2">
      <c r="A38" s="150" t="s">
        <v>36</v>
      </c>
    </row>
    <row r="62" ht="14.45" customHeight="1"/>
  </sheetData>
  <sheetProtection algorithmName="SHA-512" hashValue="4oEOJ60T5349ETQGHZAL85/sT/uPujag/hN9Q0nuBFruo2ZmsFsshdzRW5iRwUjx6jK/LkcjX30ewbDMz6I5mg==" saltValue="ygZcpVGtYefuHj5LAjyyzA==" spinCount="100000" sheet="1" objects="1" scenarios="1"/>
  <mergeCells count="6">
    <mergeCell ref="B5:F5"/>
    <mergeCell ref="C6:F6"/>
    <mergeCell ref="C7:D7"/>
    <mergeCell ref="E7:F7"/>
    <mergeCell ref="A5:A7"/>
    <mergeCell ref="B6:B7"/>
  </mergeCells>
  <hyperlinks>
    <hyperlink ref="A1" location="Inhalt!A1" display="Zurück zum Inhalt" xr:uid="{00000000-0004-0000-1000-000000000000}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P39"/>
  <sheetViews>
    <sheetView workbookViewId="0"/>
  </sheetViews>
  <sheetFormatPr baseColWidth="10" defaultRowHeight="12"/>
  <cols>
    <col min="1" max="1" width="45.85546875" style="4" customWidth="1"/>
    <col min="2" max="3" width="24.5703125" style="4" customWidth="1"/>
    <col min="4" max="16384" width="11.42578125" style="4"/>
  </cols>
  <sheetData>
    <row r="1" spans="1:3">
      <c r="A1" s="203" t="s">
        <v>4</v>
      </c>
    </row>
    <row r="3" spans="1:3">
      <c r="A3" s="204" t="s">
        <v>144</v>
      </c>
    </row>
    <row r="5" spans="1:3" ht="21" customHeight="1">
      <c r="A5" s="220"/>
      <c r="B5" s="341">
        <v>2020</v>
      </c>
      <c r="C5" s="341"/>
    </row>
    <row r="6" spans="1:3" ht="24">
      <c r="A6" s="239"/>
      <c r="B6" s="240" t="s">
        <v>75</v>
      </c>
      <c r="C6" s="240" t="s">
        <v>76</v>
      </c>
    </row>
    <row r="7" spans="1:3">
      <c r="A7" s="236" t="s">
        <v>3</v>
      </c>
      <c r="B7" s="237">
        <v>105193</v>
      </c>
      <c r="C7" s="238">
        <v>100</v>
      </c>
    </row>
    <row r="8" spans="1:3">
      <c r="A8" s="68" t="s">
        <v>111</v>
      </c>
      <c r="B8" s="130">
        <v>7073</v>
      </c>
      <c r="C8" s="131">
        <v>6.7238314336505276</v>
      </c>
    </row>
    <row r="9" spans="1:3">
      <c r="A9" s="71" t="s">
        <v>43</v>
      </c>
      <c r="B9" s="128">
        <v>16085</v>
      </c>
      <c r="C9" s="132">
        <v>15.290941412451398</v>
      </c>
    </row>
    <row r="10" spans="1:3">
      <c r="A10" s="60" t="s">
        <v>44</v>
      </c>
      <c r="B10" s="130">
        <v>5351</v>
      </c>
      <c r="C10" s="131">
        <v>5.0868403791126786</v>
      </c>
    </row>
    <row r="11" spans="1:3">
      <c r="A11" s="58" t="s">
        <v>112</v>
      </c>
      <c r="B11" s="128">
        <v>1460</v>
      </c>
      <c r="C11" s="132">
        <v>1.3879250520471893</v>
      </c>
    </row>
    <row r="12" spans="1:3">
      <c r="A12" s="60" t="s">
        <v>45</v>
      </c>
      <c r="B12" s="130">
        <v>1007</v>
      </c>
      <c r="C12" s="131">
        <v>0.95728803247364358</v>
      </c>
    </row>
    <row r="13" spans="1:3">
      <c r="A13" s="58" t="s">
        <v>113</v>
      </c>
      <c r="B13" s="128">
        <v>204</v>
      </c>
      <c r="C13" s="132">
        <v>0.19392925384768947</v>
      </c>
    </row>
    <row r="14" spans="1:3">
      <c r="A14" s="60" t="s">
        <v>114</v>
      </c>
      <c r="B14" s="133">
        <v>11021</v>
      </c>
      <c r="C14" s="131">
        <v>10.476932875761696</v>
      </c>
    </row>
    <row r="15" spans="1:3">
      <c r="A15" s="58" t="s">
        <v>46</v>
      </c>
      <c r="B15" s="134">
        <v>7890</v>
      </c>
      <c r="C15" s="132">
        <v>7.5004990826385782</v>
      </c>
    </row>
    <row r="16" spans="1:3">
      <c r="A16" s="60" t="s">
        <v>47</v>
      </c>
      <c r="B16" s="133">
        <v>2548</v>
      </c>
      <c r="C16" s="131">
        <v>2.4222144059015336</v>
      </c>
    </row>
    <row r="17" spans="1:16">
      <c r="A17" s="58" t="s">
        <v>115</v>
      </c>
      <c r="B17" s="134">
        <v>618</v>
      </c>
      <c r="C17" s="132">
        <v>0.58749156312682405</v>
      </c>
    </row>
    <row r="18" spans="1:16">
      <c r="A18" s="60" t="s">
        <v>48</v>
      </c>
      <c r="B18" s="133">
        <v>11405</v>
      </c>
      <c r="C18" s="131">
        <v>10.841976177122053</v>
      </c>
    </row>
    <row r="19" spans="1:16">
      <c r="A19" s="58" t="s">
        <v>49</v>
      </c>
      <c r="B19" s="135">
        <v>1740</v>
      </c>
      <c r="C19" s="132">
        <v>1.654102459289116</v>
      </c>
    </row>
    <row r="20" spans="1:16">
      <c r="A20" s="60" t="s">
        <v>50</v>
      </c>
      <c r="B20" s="133">
        <v>9005</v>
      </c>
      <c r="C20" s="131">
        <v>8.5604555436198222</v>
      </c>
    </row>
    <row r="21" spans="1:16">
      <c r="A21" s="58" t="s">
        <v>51</v>
      </c>
      <c r="B21" s="134">
        <v>3166</v>
      </c>
      <c r="C21" s="132">
        <v>3.0097059690283574</v>
      </c>
    </row>
    <row r="22" spans="1:16">
      <c r="A22" s="60" t="s">
        <v>116</v>
      </c>
      <c r="B22" s="133">
        <v>141</v>
      </c>
      <c r="C22" s="131">
        <v>0.13403933721825598</v>
      </c>
    </row>
    <row r="23" spans="1:16">
      <c r="A23" s="58" t="s">
        <v>52</v>
      </c>
      <c r="B23" s="134">
        <v>10625</v>
      </c>
      <c r="C23" s="132">
        <v>10.100481971233826</v>
      </c>
    </row>
    <row r="24" spans="1:16">
      <c r="A24" s="60" t="s">
        <v>53</v>
      </c>
      <c r="B24" s="133">
        <v>8537</v>
      </c>
      <c r="C24" s="131">
        <v>8.1155590200868879</v>
      </c>
    </row>
    <row r="25" spans="1:16">
      <c r="A25" s="58" t="s">
        <v>117</v>
      </c>
      <c r="B25" s="134">
        <v>3188</v>
      </c>
      <c r="C25" s="132">
        <v>3.0306199081687946</v>
      </c>
    </row>
    <row r="26" spans="1:16">
      <c r="A26" s="60" t="s">
        <v>54</v>
      </c>
      <c r="B26" s="133">
        <v>4129</v>
      </c>
      <c r="C26" s="131">
        <v>3.925166123221127</v>
      </c>
    </row>
    <row r="27" spans="1:16">
      <c r="A27" s="136"/>
      <c r="B27" s="137"/>
      <c r="C27" s="138"/>
    </row>
    <row r="28" spans="1:16" ht="15.95" customHeight="1"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</row>
    <row r="29" spans="1:16" ht="20.100000000000001" customHeight="1">
      <c r="A29" s="163" t="s">
        <v>123</v>
      </c>
    </row>
    <row r="30" spans="1:16">
      <c r="A30" s="161" t="s">
        <v>122</v>
      </c>
    </row>
    <row r="31" spans="1:16">
      <c r="A31" s="161" t="s">
        <v>121</v>
      </c>
    </row>
    <row r="32" spans="1:16" ht="13.5" customHeight="1"/>
    <row r="33" spans="1:2" ht="16.5" customHeight="1">
      <c r="A33" s="162" t="s">
        <v>124</v>
      </c>
    </row>
    <row r="35" spans="1:2">
      <c r="A35" s="1" t="s">
        <v>104</v>
      </c>
      <c r="B35" s="4" t="s">
        <v>105</v>
      </c>
    </row>
    <row r="36" spans="1:2">
      <c r="A36" s="1" t="s">
        <v>103</v>
      </c>
      <c r="B36" s="4" t="s">
        <v>106</v>
      </c>
    </row>
    <row r="37" spans="1:2">
      <c r="A37" s="6" t="s">
        <v>107</v>
      </c>
      <c r="B37" s="4" t="s">
        <v>108</v>
      </c>
    </row>
    <row r="39" spans="1:2">
      <c r="A39" s="150" t="s">
        <v>36</v>
      </c>
    </row>
  </sheetData>
  <sheetProtection algorithmName="SHA-512" hashValue="khi81gfrf0Jr1z4LdJOSRFpW1Luxftzdd2zKZRk7slPXKOmymn2VGScouatZI0Fn1NdaceR++LbnChG7uD7jYg==" saltValue="6X2vl7dJtHD1yGw43gtg/w==" spinCount="100000" sheet="1" objects="1" scenarios="1"/>
  <mergeCells count="1">
    <mergeCell ref="B5:C5"/>
  </mergeCells>
  <hyperlinks>
    <hyperlink ref="A1" location="Inhalt!A1" display="Zurück zum Inhalt" xr:uid="{00000000-0004-0000-1100-000000000000}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P40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85546875" defaultRowHeight="12"/>
  <cols>
    <col min="1" max="1" width="47.140625" style="156" customWidth="1"/>
    <col min="2" max="2" width="13.140625" style="156" customWidth="1"/>
    <col min="3" max="3" width="14.5703125" style="156" customWidth="1"/>
    <col min="4" max="4" width="16.140625" style="156" customWidth="1"/>
    <col min="5" max="5" width="15.42578125" style="156" customWidth="1"/>
    <col min="6" max="6" width="16.42578125" style="156" customWidth="1"/>
    <col min="7" max="7" width="18.140625" style="156" customWidth="1"/>
    <col min="8" max="8" width="10.85546875" style="156"/>
    <col min="9" max="9" width="14.5703125" style="156" customWidth="1"/>
    <col min="10" max="10" width="15.28515625" style="156" customWidth="1"/>
    <col min="11" max="11" width="14.42578125" style="156" customWidth="1"/>
    <col min="12" max="12" width="15.28515625" style="156" customWidth="1"/>
    <col min="13" max="13" width="19.5703125" style="156" customWidth="1"/>
    <col min="14" max="16384" width="10.85546875" style="156"/>
  </cols>
  <sheetData>
    <row r="1" spans="1:16">
      <c r="A1" s="20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20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" customHeight="1">
      <c r="A5" s="344"/>
      <c r="B5" s="269">
        <v>2020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348"/>
      <c r="N5" s="4"/>
      <c r="O5" s="4"/>
      <c r="P5" s="4"/>
    </row>
    <row r="6" spans="1:16" ht="18" customHeight="1">
      <c r="A6" s="344"/>
      <c r="B6" s="274" t="s">
        <v>3</v>
      </c>
      <c r="C6" s="251" t="s">
        <v>5</v>
      </c>
      <c r="D6" s="250"/>
      <c r="E6" s="250"/>
      <c r="F6" s="250"/>
      <c r="G6" s="262"/>
      <c r="H6" s="274" t="s">
        <v>3</v>
      </c>
      <c r="I6" s="251" t="s">
        <v>5</v>
      </c>
      <c r="J6" s="250"/>
      <c r="K6" s="250"/>
      <c r="L6" s="250"/>
      <c r="M6" s="262"/>
      <c r="N6" s="4"/>
      <c r="O6" s="4"/>
      <c r="P6" s="4"/>
    </row>
    <row r="7" spans="1:16" ht="24">
      <c r="A7" s="344"/>
      <c r="B7" s="345"/>
      <c r="C7" s="244" t="s">
        <v>77</v>
      </c>
      <c r="D7" s="245" t="s">
        <v>78</v>
      </c>
      <c r="E7" s="245" t="s">
        <v>79</v>
      </c>
      <c r="F7" s="245" t="s">
        <v>80</v>
      </c>
      <c r="G7" s="246" t="s">
        <v>81</v>
      </c>
      <c r="H7" s="347"/>
      <c r="I7" s="241" t="s">
        <v>77</v>
      </c>
      <c r="J7" s="242" t="s">
        <v>78</v>
      </c>
      <c r="K7" s="242" t="s">
        <v>79</v>
      </c>
      <c r="L7" s="242" t="s">
        <v>80</v>
      </c>
      <c r="M7" s="243" t="s">
        <v>81</v>
      </c>
      <c r="N7" s="4"/>
      <c r="O7" s="4"/>
      <c r="P7" s="4"/>
    </row>
    <row r="8" spans="1:16">
      <c r="A8" s="225"/>
      <c r="B8" s="317" t="s">
        <v>83</v>
      </c>
      <c r="C8" s="317"/>
      <c r="D8" s="317"/>
      <c r="E8" s="317"/>
      <c r="F8" s="317"/>
      <c r="G8" s="346"/>
      <c r="H8" s="342" t="s">
        <v>84</v>
      </c>
      <c r="I8" s="343"/>
      <c r="J8" s="343"/>
      <c r="K8" s="343"/>
      <c r="L8" s="343"/>
      <c r="M8" s="343"/>
      <c r="N8" s="4"/>
      <c r="O8" s="4"/>
      <c r="P8" s="4"/>
    </row>
    <row r="9" spans="1:16">
      <c r="A9" s="234" t="s">
        <v>3</v>
      </c>
      <c r="B9" s="139">
        <v>105193</v>
      </c>
      <c r="C9" s="140">
        <v>12925</v>
      </c>
      <c r="D9" s="140">
        <v>24739</v>
      </c>
      <c r="E9" s="140">
        <v>24281</v>
      </c>
      <c r="F9" s="140">
        <v>23681</v>
      </c>
      <c r="G9" s="143">
        <v>19567</v>
      </c>
      <c r="H9" s="139">
        <v>100</v>
      </c>
      <c r="I9" s="145">
        <v>12.286939245006797</v>
      </c>
      <c r="J9" s="145">
        <v>23.51772456342152</v>
      </c>
      <c r="K9" s="145">
        <v>23.082334375861514</v>
      </c>
      <c r="L9" s="145">
        <v>22.511954217485954</v>
      </c>
      <c r="M9" s="145">
        <v>18.601047598224216</v>
      </c>
      <c r="N9" s="4"/>
      <c r="O9" s="4"/>
      <c r="P9" s="4"/>
    </row>
    <row r="10" spans="1:16">
      <c r="A10" s="68" t="s">
        <v>111</v>
      </c>
      <c r="B10" s="94">
        <v>7073</v>
      </c>
      <c r="C10" s="56">
        <v>977</v>
      </c>
      <c r="D10" s="56">
        <v>1472</v>
      </c>
      <c r="E10" s="56">
        <v>1644</v>
      </c>
      <c r="F10" s="56">
        <v>1612</v>
      </c>
      <c r="G10" s="124">
        <v>1368</v>
      </c>
      <c r="H10" s="141">
        <v>100</v>
      </c>
      <c r="I10" s="146">
        <v>13.813092040152695</v>
      </c>
      <c r="J10" s="146">
        <v>20.811536830199351</v>
      </c>
      <c r="K10" s="146">
        <v>23.243319666336774</v>
      </c>
      <c r="L10" s="146">
        <v>22.790894952636787</v>
      </c>
      <c r="M10" s="146">
        <v>19.341156510674395</v>
      </c>
      <c r="N10" s="4"/>
      <c r="O10" s="4"/>
      <c r="P10" s="4"/>
    </row>
    <row r="11" spans="1:16">
      <c r="A11" s="71" t="s">
        <v>43</v>
      </c>
      <c r="B11" s="139">
        <v>16085</v>
      </c>
      <c r="C11" s="51">
        <v>2908</v>
      </c>
      <c r="D11" s="51">
        <v>3957</v>
      </c>
      <c r="E11" s="51">
        <v>3754</v>
      </c>
      <c r="F11" s="51">
        <v>3145</v>
      </c>
      <c r="G11" s="144">
        <v>2321</v>
      </c>
      <c r="H11" s="139">
        <v>100</v>
      </c>
      <c r="I11" s="145">
        <v>18.078955548647809</v>
      </c>
      <c r="J11" s="145">
        <v>24.6005595275101</v>
      </c>
      <c r="K11" s="145">
        <v>23.338514143612059</v>
      </c>
      <c r="L11" s="145">
        <v>19.552377991917936</v>
      </c>
      <c r="M11" s="145">
        <v>14.429592788312092</v>
      </c>
      <c r="N11" s="4"/>
      <c r="O11" s="4"/>
      <c r="P11" s="4"/>
    </row>
    <row r="12" spans="1:16">
      <c r="A12" s="60" t="s">
        <v>44</v>
      </c>
      <c r="B12" s="94">
        <v>5351</v>
      </c>
      <c r="C12" s="56">
        <v>408</v>
      </c>
      <c r="D12" s="56">
        <v>1214</v>
      </c>
      <c r="E12" s="56">
        <v>1377</v>
      </c>
      <c r="F12" s="56">
        <v>1351</v>
      </c>
      <c r="G12" s="124">
        <v>1001</v>
      </c>
      <c r="H12" s="141">
        <v>100</v>
      </c>
      <c r="I12" s="146">
        <v>7.6247430386843575</v>
      </c>
      <c r="J12" s="146">
        <v>22.687348159222577</v>
      </c>
      <c r="K12" s="146">
        <v>25.73350775555971</v>
      </c>
      <c r="L12" s="146">
        <v>25.247617267800411</v>
      </c>
      <c r="M12" s="146">
        <v>18.706783778732948</v>
      </c>
      <c r="N12" s="4"/>
      <c r="O12" s="4"/>
      <c r="P12" s="4"/>
    </row>
    <row r="13" spans="1:16">
      <c r="A13" s="58" t="s">
        <v>112</v>
      </c>
      <c r="B13" s="139">
        <v>1460</v>
      </c>
      <c r="C13" s="51">
        <v>184</v>
      </c>
      <c r="D13" s="51">
        <v>291</v>
      </c>
      <c r="E13" s="51">
        <v>319</v>
      </c>
      <c r="F13" s="51">
        <v>332</v>
      </c>
      <c r="G13" s="144">
        <v>334</v>
      </c>
      <c r="H13" s="139">
        <v>100</v>
      </c>
      <c r="I13" s="145">
        <v>12.602739726027398</v>
      </c>
      <c r="J13" s="145">
        <v>19.931506849315067</v>
      </c>
      <c r="K13" s="145">
        <v>21.849315068493151</v>
      </c>
      <c r="L13" s="145">
        <v>22.739726027397261</v>
      </c>
      <c r="M13" s="145">
        <v>22.876712328767123</v>
      </c>
      <c r="N13" s="4"/>
      <c r="O13" s="4"/>
      <c r="P13" s="4"/>
    </row>
    <row r="14" spans="1:16">
      <c r="A14" s="60" t="s">
        <v>45</v>
      </c>
      <c r="B14" s="94">
        <v>1007</v>
      </c>
      <c r="C14" s="56">
        <v>80</v>
      </c>
      <c r="D14" s="56">
        <v>276</v>
      </c>
      <c r="E14" s="56">
        <v>248</v>
      </c>
      <c r="F14" s="56">
        <v>235</v>
      </c>
      <c r="G14" s="124">
        <v>168</v>
      </c>
      <c r="H14" s="141">
        <v>100</v>
      </c>
      <c r="I14" s="146">
        <v>7.9443892750744789</v>
      </c>
      <c r="J14" s="146">
        <v>27.408142999006952</v>
      </c>
      <c r="K14" s="146">
        <v>24.627606752730884</v>
      </c>
      <c r="L14" s="146">
        <v>23.33664349553128</v>
      </c>
      <c r="M14" s="146">
        <v>16.683217477656406</v>
      </c>
      <c r="N14" s="4"/>
      <c r="O14" s="4"/>
      <c r="P14" s="4"/>
    </row>
    <row r="15" spans="1:16">
      <c r="A15" s="58" t="s">
        <v>113</v>
      </c>
      <c r="B15" s="139">
        <v>204</v>
      </c>
      <c r="C15" s="51">
        <v>15</v>
      </c>
      <c r="D15" s="51">
        <v>46</v>
      </c>
      <c r="E15" s="51">
        <v>33</v>
      </c>
      <c r="F15" s="51">
        <v>61</v>
      </c>
      <c r="G15" s="144">
        <v>49</v>
      </c>
      <c r="H15" s="139">
        <v>100</v>
      </c>
      <c r="I15" s="145">
        <v>7.3529411764705888</v>
      </c>
      <c r="J15" s="145">
        <v>22.549019607843139</v>
      </c>
      <c r="K15" s="145">
        <v>16.176470588235293</v>
      </c>
      <c r="L15" s="145">
        <v>29.901960784313726</v>
      </c>
      <c r="M15" s="145">
        <v>24.019607843137255</v>
      </c>
      <c r="N15" s="4"/>
      <c r="O15" s="4"/>
      <c r="P15" s="4"/>
    </row>
    <row r="16" spans="1:16">
      <c r="A16" s="60" t="s">
        <v>114</v>
      </c>
      <c r="B16" s="94">
        <v>11021</v>
      </c>
      <c r="C16" s="56">
        <v>1250</v>
      </c>
      <c r="D16" s="56">
        <v>2754</v>
      </c>
      <c r="E16" s="56">
        <v>2456</v>
      </c>
      <c r="F16" s="56">
        <v>2427</v>
      </c>
      <c r="G16" s="124">
        <v>2134</v>
      </c>
      <c r="H16" s="141">
        <v>100</v>
      </c>
      <c r="I16" s="146">
        <v>11.341983486072044</v>
      </c>
      <c r="J16" s="146">
        <v>24.988658016513927</v>
      </c>
      <c r="K16" s="146">
        <v>22.284729153434352</v>
      </c>
      <c r="L16" s="146">
        <v>22.02159513655748</v>
      </c>
      <c r="M16" s="146">
        <v>19.363034207422196</v>
      </c>
      <c r="N16" s="4"/>
      <c r="O16" s="4"/>
      <c r="P16" s="4"/>
    </row>
    <row r="17" spans="1:16">
      <c r="A17" s="58" t="s">
        <v>46</v>
      </c>
      <c r="B17" s="139">
        <v>7890</v>
      </c>
      <c r="C17" s="51">
        <v>947</v>
      </c>
      <c r="D17" s="51">
        <v>1706</v>
      </c>
      <c r="E17" s="51">
        <v>1856</v>
      </c>
      <c r="F17" s="51">
        <v>1726</v>
      </c>
      <c r="G17" s="144">
        <v>1655</v>
      </c>
      <c r="H17" s="139">
        <v>100</v>
      </c>
      <c r="I17" s="145">
        <v>12.00253485424588</v>
      </c>
      <c r="J17" s="145">
        <v>21.622306717363752</v>
      </c>
      <c r="K17" s="145">
        <v>23.523447401774398</v>
      </c>
      <c r="L17" s="145">
        <v>21.875792141951838</v>
      </c>
      <c r="M17" s="145">
        <v>20.975918884664132</v>
      </c>
      <c r="N17" s="4"/>
      <c r="O17" s="4"/>
      <c r="P17" s="4"/>
    </row>
    <row r="18" spans="1:16">
      <c r="A18" s="60" t="s">
        <v>47</v>
      </c>
      <c r="B18" s="94">
        <v>2548</v>
      </c>
      <c r="C18" s="56">
        <v>294</v>
      </c>
      <c r="D18" s="56">
        <v>557</v>
      </c>
      <c r="E18" s="56">
        <v>624</v>
      </c>
      <c r="F18" s="56">
        <v>562</v>
      </c>
      <c r="G18" s="124">
        <v>511</v>
      </c>
      <c r="H18" s="141">
        <v>100</v>
      </c>
      <c r="I18" s="146">
        <v>11.538461538461538</v>
      </c>
      <c r="J18" s="146">
        <v>21.860282574568288</v>
      </c>
      <c r="K18" s="146">
        <v>24.489795918367346</v>
      </c>
      <c r="L18" s="146">
        <v>22.056514913657772</v>
      </c>
      <c r="M18" s="146">
        <v>20.054945054945055</v>
      </c>
      <c r="N18" s="4"/>
      <c r="O18" s="4"/>
      <c r="P18" s="4"/>
    </row>
    <row r="19" spans="1:16">
      <c r="A19" s="58" t="s">
        <v>115</v>
      </c>
      <c r="B19" s="139">
        <v>618</v>
      </c>
      <c r="C19" s="51">
        <v>86</v>
      </c>
      <c r="D19" s="51">
        <v>168</v>
      </c>
      <c r="E19" s="51">
        <v>150</v>
      </c>
      <c r="F19" s="51">
        <v>110</v>
      </c>
      <c r="G19" s="144">
        <v>104</v>
      </c>
      <c r="H19" s="139">
        <v>100</v>
      </c>
      <c r="I19" s="145">
        <v>13.915857605177994</v>
      </c>
      <c r="J19" s="145">
        <v>27.184466019417474</v>
      </c>
      <c r="K19" s="145">
        <v>24.271844660194176</v>
      </c>
      <c r="L19" s="145">
        <v>17.79935275080906</v>
      </c>
      <c r="M19" s="145">
        <v>16.828478964401295</v>
      </c>
      <c r="N19" s="4"/>
      <c r="O19" s="4"/>
      <c r="P19" s="4"/>
    </row>
    <row r="20" spans="1:16">
      <c r="A20" s="60" t="s">
        <v>48</v>
      </c>
      <c r="B20" s="94">
        <v>11405</v>
      </c>
      <c r="C20" s="56">
        <v>1005</v>
      </c>
      <c r="D20" s="56">
        <v>2800</v>
      </c>
      <c r="E20" s="56">
        <v>2690</v>
      </c>
      <c r="F20" s="56">
        <v>2716</v>
      </c>
      <c r="G20" s="124">
        <v>2194</v>
      </c>
      <c r="H20" s="141">
        <v>100</v>
      </c>
      <c r="I20" s="146">
        <v>8.8119245944761069</v>
      </c>
      <c r="J20" s="146">
        <v>24.550635686102588</v>
      </c>
      <c r="K20" s="146">
        <v>23.586146427005701</v>
      </c>
      <c r="L20" s="146">
        <v>23.814116615519509</v>
      </c>
      <c r="M20" s="146">
        <v>19.237176676896098</v>
      </c>
      <c r="N20" s="4"/>
      <c r="O20" s="4"/>
      <c r="P20" s="4"/>
    </row>
    <row r="21" spans="1:16">
      <c r="A21" s="58" t="s">
        <v>49</v>
      </c>
      <c r="B21" s="139">
        <v>1740</v>
      </c>
      <c r="C21" s="51">
        <v>195</v>
      </c>
      <c r="D21" s="51">
        <v>404</v>
      </c>
      <c r="E21" s="51">
        <v>375</v>
      </c>
      <c r="F21" s="51">
        <v>431</v>
      </c>
      <c r="G21" s="144">
        <v>335</v>
      </c>
      <c r="H21" s="139">
        <v>100</v>
      </c>
      <c r="I21" s="145">
        <v>11.206896551724139</v>
      </c>
      <c r="J21" s="145">
        <v>23.218390804597703</v>
      </c>
      <c r="K21" s="145">
        <v>21.551724137931032</v>
      </c>
      <c r="L21" s="145">
        <v>24.770114942528735</v>
      </c>
      <c r="M21" s="145">
        <v>19.25287356321839</v>
      </c>
      <c r="N21" s="4"/>
      <c r="O21" s="4"/>
      <c r="P21" s="4"/>
    </row>
    <row r="22" spans="1:16">
      <c r="A22" s="60" t="s">
        <v>50</v>
      </c>
      <c r="B22" s="94">
        <v>9005</v>
      </c>
      <c r="C22" s="56">
        <v>1010</v>
      </c>
      <c r="D22" s="56">
        <v>2221</v>
      </c>
      <c r="E22" s="56">
        <v>2102</v>
      </c>
      <c r="F22" s="56">
        <v>1936</v>
      </c>
      <c r="G22" s="124">
        <v>1736</v>
      </c>
      <c r="H22" s="141">
        <v>100</v>
      </c>
      <c r="I22" s="146">
        <v>11.21599111604664</v>
      </c>
      <c r="J22" s="146">
        <v>24.664075513603553</v>
      </c>
      <c r="K22" s="146">
        <v>23.342587451415881</v>
      </c>
      <c r="L22" s="146">
        <v>21.499167129372569</v>
      </c>
      <c r="M22" s="146">
        <v>19.278178789561355</v>
      </c>
      <c r="N22" s="4"/>
      <c r="O22" s="4"/>
      <c r="P22" s="4"/>
    </row>
    <row r="23" spans="1:16">
      <c r="A23" s="58" t="s">
        <v>51</v>
      </c>
      <c r="B23" s="139">
        <v>3166</v>
      </c>
      <c r="C23" s="51">
        <v>370</v>
      </c>
      <c r="D23" s="51">
        <v>673</v>
      </c>
      <c r="E23" s="51">
        <v>832</v>
      </c>
      <c r="F23" s="51">
        <v>682</v>
      </c>
      <c r="G23" s="144">
        <v>609</v>
      </c>
      <c r="H23" s="139">
        <v>100</v>
      </c>
      <c r="I23" s="145">
        <v>11.686670878079596</v>
      </c>
      <c r="J23" s="145">
        <v>21.25710675931775</v>
      </c>
      <c r="K23" s="145">
        <v>26.279216677195201</v>
      </c>
      <c r="L23" s="145">
        <v>21.541377132027794</v>
      </c>
      <c r="M23" s="145">
        <v>19.235628553379659</v>
      </c>
      <c r="N23" s="4"/>
      <c r="O23" s="4"/>
      <c r="P23" s="4"/>
    </row>
    <row r="24" spans="1:16">
      <c r="A24" s="60" t="s">
        <v>116</v>
      </c>
      <c r="B24" s="94">
        <v>141</v>
      </c>
      <c r="C24" s="56">
        <v>15</v>
      </c>
      <c r="D24" s="56">
        <v>35</v>
      </c>
      <c r="E24" s="56">
        <v>34</v>
      </c>
      <c r="F24" s="56">
        <v>30</v>
      </c>
      <c r="G24" s="124">
        <v>27</v>
      </c>
      <c r="H24" s="141">
        <v>100</v>
      </c>
      <c r="I24" s="146">
        <v>10.638297872340425</v>
      </c>
      <c r="J24" s="146">
        <v>24.822695035460992</v>
      </c>
      <c r="K24" s="146">
        <v>24.113475177304963</v>
      </c>
      <c r="L24" s="146">
        <v>21.276595744680851</v>
      </c>
      <c r="M24" s="146">
        <v>19.148936170212767</v>
      </c>
      <c r="N24" s="4"/>
      <c r="O24" s="4"/>
      <c r="P24" s="4"/>
    </row>
    <row r="25" spans="1:16">
      <c r="A25" s="58" t="s">
        <v>52</v>
      </c>
      <c r="B25" s="139">
        <v>10625</v>
      </c>
      <c r="C25" s="51">
        <v>1360</v>
      </c>
      <c r="D25" s="51">
        <v>2618</v>
      </c>
      <c r="E25" s="51">
        <v>2361</v>
      </c>
      <c r="F25" s="51">
        <v>2327</v>
      </c>
      <c r="G25" s="144">
        <v>1959</v>
      </c>
      <c r="H25" s="139">
        <v>100</v>
      </c>
      <c r="I25" s="145">
        <v>12.8</v>
      </c>
      <c r="J25" s="145">
        <v>24.64</v>
      </c>
      <c r="K25" s="145">
        <v>22.221176470588237</v>
      </c>
      <c r="L25" s="145">
        <v>21.901176470588236</v>
      </c>
      <c r="M25" s="145">
        <v>18.437647058823529</v>
      </c>
      <c r="N25" s="4"/>
      <c r="O25" s="4"/>
      <c r="P25" s="4"/>
    </row>
    <row r="26" spans="1:16">
      <c r="A26" s="60" t="s">
        <v>53</v>
      </c>
      <c r="B26" s="94">
        <v>8537</v>
      </c>
      <c r="C26" s="56">
        <v>1156</v>
      </c>
      <c r="D26" s="56">
        <v>1650</v>
      </c>
      <c r="E26" s="56">
        <v>1883</v>
      </c>
      <c r="F26" s="56">
        <v>2146</v>
      </c>
      <c r="G26" s="124">
        <v>1702</v>
      </c>
      <c r="H26" s="141">
        <v>100</v>
      </c>
      <c r="I26" s="146">
        <v>13.541056577251961</v>
      </c>
      <c r="J26" s="146">
        <v>19.327632657842333</v>
      </c>
      <c r="K26" s="146">
        <v>22.056928663464916</v>
      </c>
      <c r="L26" s="146">
        <v>25.137636171957361</v>
      </c>
      <c r="M26" s="146">
        <v>19.936745929483422</v>
      </c>
      <c r="N26" s="4"/>
      <c r="O26" s="4"/>
      <c r="P26" s="4"/>
    </row>
    <row r="27" spans="1:16" s="207" customFormat="1">
      <c r="A27" s="58" t="s">
        <v>117</v>
      </c>
      <c r="B27" s="139">
        <v>3188</v>
      </c>
      <c r="C27" s="51">
        <v>279</v>
      </c>
      <c r="D27" s="51">
        <v>814</v>
      </c>
      <c r="E27" s="51">
        <v>763</v>
      </c>
      <c r="F27" s="51">
        <v>828</v>
      </c>
      <c r="G27" s="144">
        <v>504</v>
      </c>
      <c r="H27" s="139">
        <v>100</v>
      </c>
      <c r="I27" s="145">
        <v>8.7515683814303635</v>
      </c>
      <c r="J27" s="145">
        <v>25.53324968632371</v>
      </c>
      <c r="K27" s="145">
        <v>23.933500627352572</v>
      </c>
      <c r="L27" s="145">
        <v>25.972396486825595</v>
      </c>
      <c r="M27" s="145">
        <v>15.809284818067754</v>
      </c>
      <c r="N27" s="206"/>
      <c r="O27" s="206"/>
      <c r="P27" s="206"/>
    </row>
    <row r="28" spans="1:16" s="207" customFormat="1">
      <c r="A28" s="60" t="s">
        <v>54</v>
      </c>
      <c r="B28" s="94">
        <v>4129</v>
      </c>
      <c r="C28" s="56">
        <v>386</v>
      </c>
      <c r="D28" s="56">
        <v>1083</v>
      </c>
      <c r="E28" s="56">
        <v>780</v>
      </c>
      <c r="F28" s="56">
        <v>1024</v>
      </c>
      <c r="G28" s="124">
        <v>856</v>
      </c>
      <c r="H28" s="141">
        <v>100</v>
      </c>
      <c r="I28" s="146">
        <v>9.3485105352385567</v>
      </c>
      <c r="J28" s="146">
        <v>26.229111164930973</v>
      </c>
      <c r="K28" s="146">
        <v>18.890772584160814</v>
      </c>
      <c r="L28" s="146">
        <v>24.800193751513682</v>
      </c>
      <c r="M28" s="146">
        <v>20.731411964155971</v>
      </c>
      <c r="N28" s="206"/>
      <c r="O28" s="206"/>
      <c r="P28" s="206"/>
    </row>
    <row r="29" spans="1:16" s="207" customFormat="1">
      <c r="A29" s="136"/>
      <c r="B29" s="137"/>
      <c r="C29" s="138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</row>
    <row r="30" spans="1:16" ht="20.100000000000001" customHeight="1">
      <c r="A30" s="163" t="s">
        <v>123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161" t="s">
        <v>122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>
      <c r="A32" s="161" t="s">
        <v>121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>
      <c r="A33" s="161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ht="16.5" customHeight="1">
      <c r="A34" s="162" t="s">
        <v>124</v>
      </c>
    </row>
    <row r="36" spans="1:16">
      <c r="A36" s="1" t="s">
        <v>104</v>
      </c>
      <c r="B36" s="4" t="s">
        <v>105</v>
      </c>
    </row>
    <row r="37" spans="1:16">
      <c r="A37" s="1" t="s">
        <v>103</v>
      </c>
      <c r="B37" s="4" t="s">
        <v>106</v>
      </c>
    </row>
    <row r="38" spans="1:16">
      <c r="A38" s="6" t="s">
        <v>107</v>
      </c>
      <c r="B38" s="4" t="s">
        <v>108</v>
      </c>
    </row>
    <row r="40" spans="1:16">
      <c r="A40" s="150" t="s">
        <v>36</v>
      </c>
    </row>
  </sheetData>
  <sheetProtection algorithmName="SHA-512" hashValue="a+Y0cKMDDU4S0g1VOMaLDujAK2VcvmQJj9Yf+rQI2AaoAv+oVE6WdSAJD4VugJYYijrMR+O61Jvi8k1V7crQqg==" saltValue="NJpX3Qq3P19UNiWIX3FOWg==" spinCount="100000" sheet="1" objects="1" scenarios="1"/>
  <mergeCells count="8">
    <mergeCell ref="I6:M6"/>
    <mergeCell ref="H8:M8"/>
    <mergeCell ref="A5:A7"/>
    <mergeCell ref="B6:B7"/>
    <mergeCell ref="C6:G6"/>
    <mergeCell ref="B8:G8"/>
    <mergeCell ref="H6:H7"/>
    <mergeCell ref="B5:M5"/>
  </mergeCells>
  <hyperlinks>
    <hyperlink ref="A1" location="Inhalt!A1" display="Zurück zum Inhalt" xr:uid="{00000000-0004-0000-1200-000000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P39"/>
  <sheetViews>
    <sheetView workbookViewId="0"/>
  </sheetViews>
  <sheetFormatPr baseColWidth="10" defaultColWidth="11.42578125" defaultRowHeight="12"/>
  <cols>
    <col min="1" max="1" width="49" style="188" customWidth="1"/>
    <col min="2" max="2" width="17.5703125" style="188" customWidth="1"/>
    <col min="3" max="3" width="17.85546875" style="188" customWidth="1"/>
    <col min="4" max="16384" width="11.42578125" style="188"/>
  </cols>
  <sheetData>
    <row r="1" spans="1:13">
      <c r="A1" s="187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</row>
    <row r="3" spans="1:13">
      <c r="A3" s="189" t="s">
        <v>118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</row>
    <row r="5" spans="1:13" ht="15.6" customHeight="1">
      <c r="A5" s="190"/>
      <c r="B5" s="250">
        <v>2020</v>
      </c>
      <c r="C5" s="250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3" ht="29.45" customHeight="1">
      <c r="A6" s="29"/>
      <c r="B6" s="100" t="s">
        <v>55</v>
      </c>
      <c r="C6" s="101" t="s">
        <v>56</v>
      </c>
      <c r="D6" s="151"/>
      <c r="E6" s="151"/>
      <c r="F6" s="151"/>
      <c r="G6" s="151"/>
      <c r="H6" s="151"/>
      <c r="I6" s="151"/>
      <c r="J6" s="151"/>
      <c r="K6" s="151"/>
      <c r="L6" s="151"/>
      <c r="M6" s="151"/>
    </row>
    <row r="7" spans="1:13" ht="15" customHeight="1">
      <c r="A7" s="91" t="s">
        <v>3</v>
      </c>
      <c r="B7" s="90">
        <v>9107</v>
      </c>
      <c r="C7" s="97">
        <v>100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</row>
    <row r="8" spans="1:13" ht="15" customHeight="1">
      <c r="A8" s="68" t="s">
        <v>111</v>
      </c>
      <c r="B8" s="66">
        <v>645</v>
      </c>
      <c r="C8" s="74">
        <v>7.0824640386515867</v>
      </c>
      <c r="D8" s="151"/>
      <c r="E8" s="151"/>
      <c r="F8" s="151"/>
      <c r="G8" s="151"/>
      <c r="H8" s="151"/>
      <c r="I8" s="151"/>
      <c r="J8" s="151"/>
      <c r="K8" s="151"/>
      <c r="L8" s="151"/>
      <c r="M8" s="151"/>
    </row>
    <row r="9" spans="1:13" ht="15" customHeight="1">
      <c r="A9" s="71" t="s">
        <v>43</v>
      </c>
      <c r="B9" s="77">
        <v>1497</v>
      </c>
      <c r="C9" s="76">
        <v>16.437904908312287</v>
      </c>
      <c r="D9" s="151"/>
      <c r="E9" s="151"/>
      <c r="F9" s="151"/>
      <c r="G9" s="151"/>
      <c r="H9" s="151"/>
      <c r="I9" s="151"/>
      <c r="J9" s="151"/>
      <c r="K9" s="151"/>
      <c r="L9" s="151"/>
      <c r="M9" s="151"/>
    </row>
    <row r="10" spans="1:13" ht="15" customHeight="1">
      <c r="A10" s="60" t="s">
        <v>44</v>
      </c>
      <c r="B10" s="67">
        <v>450</v>
      </c>
      <c r="C10" s="74">
        <v>4.9412539804545954</v>
      </c>
      <c r="D10" s="151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13" ht="15" customHeight="1">
      <c r="A11" s="58" t="s">
        <v>112</v>
      </c>
      <c r="B11" s="79">
        <v>125</v>
      </c>
      <c r="C11" s="76">
        <v>1.3725705501262766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</row>
    <row r="12" spans="1:13" ht="15" customHeight="1">
      <c r="A12" s="60" t="s">
        <v>45</v>
      </c>
      <c r="B12" s="67">
        <v>73</v>
      </c>
      <c r="C12" s="74">
        <v>0.80158120127374544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1:13" ht="15" customHeight="1">
      <c r="A13" s="58" t="s">
        <v>113</v>
      </c>
      <c r="B13" s="79">
        <v>19</v>
      </c>
      <c r="C13" s="76">
        <v>0.20863072361919399</v>
      </c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1:13" ht="15" customHeight="1">
      <c r="A14" s="60" t="s">
        <v>114</v>
      </c>
      <c r="B14" s="67">
        <v>852</v>
      </c>
      <c r="C14" s="74">
        <v>9.3554408696607005</v>
      </c>
      <c r="D14" s="151"/>
      <c r="E14" s="151"/>
      <c r="F14" s="151"/>
      <c r="G14" s="151"/>
      <c r="H14" s="151"/>
      <c r="I14" s="151"/>
      <c r="J14" s="151"/>
      <c r="K14" s="151"/>
      <c r="L14" s="151"/>
      <c r="M14" s="151"/>
    </row>
    <row r="15" spans="1:13" ht="15" customHeight="1">
      <c r="A15" s="58" t="s">
        <v>46</v>
      </c>
      <c r="B15" s="79">
        <v>606</v>
      </c>
      <c r="C15" s="76">
        <v>6.6542220270121879</v>
      </c>
      <c r="D15" s="151"/>
      <c r="E15" s="151"/>
      <c r="F15" s="151"/>
      <c r="G15" s="151"/>
      <c r="H15" s="151"/>
      <c r="I15" s="151"/>
      <c r="J15" s="151"/>
      <c r="K15" s="151"/>
      <c r="L15" s="151"/>
      <c r="M15" s="151"/>
    </row>
    <row r="16" spans="1:13" ht="15" customHeight="1">
      <c r="A16" s="60" t="s">
        <v>47</v>
      </c>
      <c r="B16" s="67">
        <v>228</v>
      </c>
      <c r="C16" s="74">
        <v>2.5035686834303283</v>
      </c>
      <c r="D16" s="151"/>
      <c r="E16" s="151"/>
      <c r="F16" s="151"/>
      <c r="G16" s="151"/>
      <c r="H16" s="151"/>
      <c r="I16" s="151"/>
      <c r="J16" s="151"/>
      <c r="K16" s="151"/>
      <c r="L16" s="151"/>
      <c r="M16" s="151"/>
    </row>
    <row r="17" spans="1:14" ht="15" customHeight="1">
      <c r="A17" s="58" t="s">
        <v>115</v>
      </c>
      <c r="B17" s="79">
        <v>49</v>
      </c>
      <c r="C17" s="76">
        <v>0.53804765564950041</v>
      </c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14" ht="15" customHeight="1">
      <c r="A18" s="60" t="s">
        <v>48</v>
      </c>
      <c r="B18" s="67">
        <v>885</v>
      </c>
      <c r="C18" s="74">
        <v>9.717799494894038</v>
      </c>
      <c r="D18" s="151"/>
      <c r="E18" s="151"/>
      <c r="F18" s="151"/>
      <c r="G18" s="151"/>
      <c r="H18" s="151"/>
      <c r="I18" s="151"/>
      <c r="J18" s="151"/>
      <c r="K18" s="151"/>
      <c r="L18" s="151"/>
      <c r="M18" s="151"/>
    </row>
    <row r="19" spans="1:14" ht="15" customHeight="1">
      <c r="A19" s="58" t="s">
        <v>49</v>
      </c>
      <c r="B19" s="79">
        <v>135</v>
      </c>
      <c r="C19" s="76">
        <v>1.4823761941363787</v>
      </c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4" ht="15" customHeight="1">
      <c r="A20" s="60" t="s">
        <v>50</v>
      </c>
      <c r="B20" s="67">
        <v>817</v>
      </c>
      <c r="C20" s="74">
        <v>8.9711211156253423</v>
      </c>
      <c r="D20" s="151"/>
      <c r="E20" s="151"/>
      <c r="F20" s="151"/>
      <c r="G20" s="151"/>
      <c r="H20" s="151"/>
      <c r="I20" s="151"/>
      <c r="J20" s="151"/>
      <c r="K20" s="151"/>
      <c r="L20" s="151"/>
      <c r="M20" s="151"/>
    </row>
    <row r="21" spans="1:14" ht="15" customHeight="1">
      <c r="A21" s="58" t="s">
        <v>51</v>
      </c>
      <c r="B21" s="79">
        <v>242</v>
      </c>
      <c r="C21" s="76">
        <v>2.6572965850444712</v>
      </c>
      <c r="D21" s="151"/>
      <c r="E21" s="151"/>
      <c r="F21" s="151"/>
      <c r="G21" s="151"/>
      <c r="H21" s="151"/>
      <c r="I21" s="151"/>
      <c r="J21" s="151"/>
      <c r="K21" s="151"/>
      <c r="L21" s="151"/>
      <c r="M21" s="151"/>
    </row>
    <row r="22" spans="1:14" ht="15" customHeight="1">
      <c r="A22" s="60" t="s">
        <v>116</v>
      </c>
      <c r="B22" s="67">
        <v>10</v>
      </c>
      <c r="C22" s="74">
        <v>0.10980564401010212</v>
      </c>
      <c r="D22" s="151"/>
      <c r="E22" s="151"/>
      <c r="F22" s="151"/>
      <c r="G22" s="151"/>
      <c r="H22" s="151"/>
      <c r="I22" s="151"/>
      <c r="J22" s="151"/>
      <c r="K22" s="151"/>
      <c r="L22" s="151"/>
      <c r="M22" s="151"/>
    </row>
    <row r="23" spans="1:14" ht="15" customHeight="1">
      <c r="A23" s="58" t="s">
        <v>52</v>
      </c>
      <c r="B23" s="79">
        <v>898</v>
      </c>
      <c r="C23" s="76">
        <v>9.8605468321071701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</row>
    <row r="24" spans="1:14" ht="15" customHeight="1">
      <c r="A24" s="60" t="s">
        <v>53</v>
      </c>
      <c r="B24" s="67">
        <v>946</v>
      </c>
      <c r="C24" s="74">
        <v>10.38761392335566</v>
      </c>
      <c r="D24" s="151"/>
      <c r="E24" s="151"/>
      <c r="F24" s="151"/>
      <c r="G24" s="151"/>
      <c r="H24" s="151"/>
      <c r="I24" s="151"/>
      <c r="J24" s="151"/>
      <c r="K24" s="151"/>
      <c r="L24" s="151"/>
      <c r="M24" s="151"/>
    </row>
    <row r="25" spans="1:14" ht="15" customHeight="1">
      <c r="A25" s="58" t="s">
        <v>117</v>
      </c>
      <c r="B25" s="79">
        <v>272</v>
      </c>
      <c r="C25" s="76">
        <v>2.9867135170747776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</row>
    <row r="26" spans="1:14" ht="15" customHeight="1">
      <c r="A26" s="60" t="s">
        <v>54</v>
      </c>
      <c r="B26" s="67">
        <v>358</v>
      </c>
      <c r="C26" s="74">
        <v>3.9310420555616559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</row>
    <row r="27" spans="1:14" ht="15" customHeight="1">
      <c r="A27" s="191"/>
      <c r="B27" s="191"/>
      <c r="C27" s="191"/>
      <c r="D27" s="151"/>
      <c r="E27" s="151"/>
      <c r="F27" s="151"/>
      <c r="G27" s="151"/>
      <c r="H27" s="151"/>
      <c r="I27" s="151"/>
      <c r="J27" s="151"/>
      <c r="K27" s="151"/>
      <c r="L27" s="151"/>
      <c r="M27" s="151"/>
    </row>
    <row r="28" spans="1:14" ht="13.5" customHeight="1">
      <c r="A28" s="161" t="s">
        <v>123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</row>
    <row r="29" spans="1:14" ht="15.95" customHeight="1">
      <c r="A29" s="161" t="s">
        <v>122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</row>
    <row r="30" spans="1:14" ht="15.95" customHeight="1">
      <c r="A30" s="161" t="s">
        <v>121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</row>
    <row r="31" spans="1:14" ht="15" customHeight="1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</row>
    <row r="32" spans="1:14" ht="15" customHeight="1">
      <c r="A32" s="1" t="s">
        <v>104</v>
      </c>
      <c r="B32" s="4" t="s">
        <v>105</v>
      </c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</row>
    <row r="33" spans="1:16" ht="15" customHeight="1">
      <c r="A33" s="1" t="s">
        <v>103</v>
      </c>
      <c r="B33" s="4" t="s">
        <v>106</v>
      </c>
    </row>
    <row r="34" spans="1:16" ht="15" customHeight="1">
      <c r="A34" s="6" t="s">
        <v>107</v>
      </c>
      <c r="B34" s="4" t="s">
        <v>108</v>
      </c>
    </row>
    <row r="35" spans="1:16" ht="15" customHeight="1"/>
    <row r="36" spans="1:16" ht="15" customHeight="1">
      <c r="A36" s="150" t="s">
        <v>36</v>
      </c>
    </row>
    <row r="37" spans="1:16" s="192" customFormat="1">
      <c r="A37" s="188"/>
      <c r="B37" s="188"/>
      <c r="C37" s="188"/>
    </row>
    <row r="38" spans="1:16" ht="41.1" customHeight="1"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1:16" ht="20.100000000000001" customHeight="1"/>
  </sheetData>
  <sheetProtection algorithmName="SHA-512" hashValue="/SQNyIc2iasKDz0KIqB9ikSkZAugM2Exou0aHdI5ulX+r0unl7j+bJPBITUdS9Cku3IfSTEmJrk3QsZ/2m9WLg==" saltValue="HcgruK6/kI4rrGbjstcCHw==" spinCount="100000" sheet="1" objects="1" scenarios="1"/>
  <mergeCells count="1">
    <mergeCell ref="B5:C5"/>
  </mergeCells>
  <hyperlinks>
    <hyperlink ref="A1" location="Inhalt!A1" display="zurück zum Inhalt" xr:uid="{00000000-0004-0000-0100-000000000000}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F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10.85546875" defaultRowHeight="12"/>
  <cols>
    <col min="1" max="1" width="48.5703125" style="4" customWidth="1"/>
    <col min="2" max="2" width="20.42578125" style="4" customWidth="1"/>
    <col min="3" max="6" width="20.140625" style="4" customWidth="1"/>
    <col min="7" max="7" width="18.140625" style="4" customWidth="1"/>
    <col min="8" max="8" width="10.85546875" style="4"/>
    <col min="9" max="9" width="14.5703125" style="4" customWidth="1"/>
    <col min="10" max="10" width="15.28515625" style="4" customWidth="1"/>
    <col min="11" max="11" width="14.42578125" style="4" customWidth="1"/>
    <col min="12" max="13" width="15.28515625" style="4" customWidth="1"/>
    <col min="14" max="16384" width="10.85546875" style="4"/>
  </cols>
  <sheetData>
    <row r="1" spans="1:6">
      <c r="A1" s="203" t="s">
        <v>4</v>
      </c>
    </row>
    <row r="3" spans="1:6">
      <c r="A3" s="204" t="s">
        <v>87</v>
      </c>
    </row>
    <row r="5" spans="1:6" ht="15.75" customHeight="1">
      <c r="A5" s="282"/>
      <c r="B5" s="273">
        <v>2020</v>
      </c>
      <c r="C5" s="349"/>
      <c r="D5" s="349"/>
      <c r="E5" s="349"/>
      <c r="F5" s="349"/>
    </row>
    <row r="6" spans="1:6" ht="15.75" customHeight="1">
      <c r="A6" s="282"/>
      <c r="B6" s="285" t="s">
        <v>145</v>
      </c>
      <c r="C6" s="349" t="s">
        <v>5</v>
      </c>
      <c r="D6" s="349"/>
      <c r="E6" s="349"/>
      <c r="F6" s="349"/>
    </row>
    <row r="7" spans="1:6" ht="15.75" customHeight="1">
      <c r="A7" s="299"/>
      <c r="B7" s="351"/>
      <c r="C7" s="350" t="s">
        <v>85</v>
      </c>
      <c r="D7" s="350"/>
      <c r="E7" s="350" t="s">
        <v>86</v>
      </c>
      <c r="F7" s="350"/>
    </row>
    <row r="8" spans="1:6" ht="42.75" customHeight="1">
      <c r="A8" s="147"/>
      <c r="B8" s="160" t="s">
        <v>146</v>
      </c>
      <c r="C8" s="160" t="s">
        <v>146</v>
      </c>
      <c r="D8" s="160" t="s">
        <v>76</v>
      </c>
      <c r="E8" s="160" t="s">
        <v>146</v>
      </c>
      <c r="F8" s="160" t="s">
        <v>76</v>
      </c>
    </row>
    <row r="9" spans="1:6">
      <c r="A9" s="31" t="s">
        <v>3</v>
      </c>
      <c r="B9" s="148">
        <v>105193</v>
      </c>
      <c r="C9" s="140">
        <v>6704</v>
      </c>
      <c r="D9" s="145">
        <v>6.3730476362495594</v>
      </c>
      <c r="E9" s="140">
        <v>98489</v>
      </c>
      <c r="F9" s="145">
        <v>93.626952363750434</v>
      </c>
    </row>
    <row r="10" spans="1:6">
      <c r="A10" s="68" t="s">
        <v>111</v>
      </c>
      <c r="B10" s="55">
        <v>7073</v>
      </c>
      <c r="C10" s="56">
        <v>385</v>
      </c>
      <c r="D10" s="146">
        <v>5.4432348367029553</v>
      </c>
      <c r="E10" s="56">
        <v>6688</v>
      </c>
      <c r="F10" s="146">
        <v>94.556765163297044</v>
      </c>
    </row>
    <row r="11" spans="1:6">
      <c r="A11" s="71" t="s">
        <v>43</v>
      </c>
      <c r="B11" s="50">
        <v>16085</v>
      </c>
      <c r="C11" s="51">
        <v>800</v>
      </c>
      <c r="D11" s="145">
        <v>4.9735778675784896</v>
      </c>
      <c r="E11" s="51">
        <v>15285</v>
      </c>
      <c r="F11" s="145">
        <v>95.026422132421501</v>
      </c>
    </row>
    <row r="12" spans="1:6">
      <c r="A12" s="60" t="s">
        <v>44</v>
      </c>
      <c r="B12" s="55">
        <v>5351</v>
      </c>
      <c r="C12" s="56">
        <v>551</v>
      </c>
      <c r="D12" s="146">
        <v>10.297140721360494</v>
      </c>
      <c r="E12" s="56">
        <v>4800</v>
      </c>
      <c r="F12" s="146">
        <v>89.702859278639508</v>
      </c>
    </row>
    <row r="13" spans="1:6">
      <c r="A13" s="58" t="s">
        <v>112</v>
      </c>
      <c r="B13" s="50">
        <v>1460</v>
      </c>
      <c r="C13" s="51">
        <v>84</v>
      </c>
      <c r="D13" s="145">
        <v>5.7534246575342465</v>
      </c>
      <c r="E13" s="51">
        <v>1376</v>
      </c>
      <c r="F13" s="145">
        <v>94.246575342465761</v>
      </c>
    </row>
    <row r="14" spans="1:6">
      <c r="A14" s="60" t="s">
        <v>45</v>
      </c>
      <c r="B14" s="55">
        <v>1007</v>
      </c>
      <c r="C14" s="56">
        <v>71</v>
      </c>
      <c r="D14" s="146">
        <v>7.0506454816285995</v>
      </c>
      <c r="E14" s="56">
        <v>936</v>
      </c>
      <c r="F14" s="146">
        <v>92.949354518371393</v>
      </c>
    </row>
    <row r="15" spans="1:6">
      <c r="A15" s="58" t="s">
        <v>113</v>
      </c>
      <c r="B15" s="50">
        <v>204</v>
      </c>
      <c r="C15" s="51">
        <v>12</v>
      </c>
      <c r="D15" s="145">
        <v>5.8823529411764701</v>
      </c>
      <c r="E15" s="51">
        <v>192</v>
      </c>
      <c r="F15" s="145">
        <v>94.117647058823522</v>
      </c>
    </row>
    <row r="16" spans="1:6">
      <c r="A16" s="60" t="s">
        <v>114</v>
      </c>
      <c r="B16" s="55">
        <v>11021</v>
      </c>
      <c r="C16" s="56">
        <v>716</v>
      </c>
      <c r="D16" s="146">
        <v>6.4966881408220667</v>
      </c>
      <c r="E16" s="56">
        <v>10305</v>
      </c>
      <c r="F16" s="146">
        <v>93.503311859177927</v>
      </c>
    </row>
    <row r="17" spans="1:6">
      <c r="A17" s="58" t="s">
        <v>46</v>
      </c>
      <c r="B17" s="50">
        <v>7890</v>
      </c>
      <c r="C17" s="51">
        <v>596</v>
      </c>
      <c r="D17" s="145">
        <v>7.5538656527249683</v>
      </c>
      <c r="E17" s="51">
        <v>7294</v>
      </c>
      <c r="F17" s="145">
        <v>92.446134347275034</v>
      </c>
    </row>
    <row r="18" spans="1:6">
      <c r="A18" s="60" t="s">
        <v>47</v>
      </c>
      <c r="B18" s="55">
        <v>2548</v>
      </c>
      <c r="C18" s="56">
        <v>152</v>
      </c>
      <c r="D18" s="146">
        <v>5.9654631083202512</v>
      </c>
      <c r="E18" s="56">
        <v>2396</v>
      </c>
      <c r="F18" s="146">
        <v>94.03453689167975</v>
      </c>
    </row>
    <row r="19" spans="1:6">
      <c r="A19" s="58" t="s">
        <v>115</v>
      </c>
      <c r="B19" s="50">
        <v>618</v>
      </c>
      <c r="C19" s="51">
        <v>26</v>
      </c>
      <c r="D19" s="145">
        <v>4.2071197411003238</v>
      </c>
      <c r="E19" s="51">
        <v>592</v>
      </c>
      <c r="F19" s="145">
        <v>95.792880258899672</v>
      </c>
    </row>
    <row r="20" spans="1:6">
      <c r="A20" s="60" t="s">
        <v>48</v>
      </c>
      <c r="B20" s="55">
        <v>11405</v>
      </c>
      <c r="C20" s="56">
        <v>957</v>
      </c>
      <c r="D20" s="146">
        <v>8.3910565541429207</v>
      </c>
      <c r="E20" s="56">
        <v>10448</v>
      </c>
      <c r="F20" s="146">
        <v>91.608943445857079</v>
      </c>
    </row>
    <row r="21" spans="1:6">
      <c r="A21" s="58" t="s">
        <v>49</v>
      </c>
      <c r="B21" s="50">
        <v>1740</v>
      </c>
      <c r="C21" s="51">
        <v>102</v>
      </c>
      <c r="D21" s="145">
        <v>5.8620689655172411</v>
      </c>
      <c r="E21" s="51">
        <v>1638</v>
      </c>
      <c r="F21" s="145">
        <v>94.137931034482762</v>
      </c>
    </row>
    <row r="22" spans="1:6">
      <c r="A22" s="60" t="s">
        <v>50</v>
      </c>
      <c r="B22" s="55">
        <v>9005</v>
      </c>
      <c r="C22" s="56">
        <v>528</v>
      </c>
      <c r="D22" s="146">
        <v>5.8634092171016103</v>
      </c>
      <c r="E22" s="56">
        <v>8477</v>
      </c>
      <c r="F22" s="146">
        <v>94.136590782898395</v>
      </c>
    </row>
    <row r="23" spans="1:6">
      <c r="A23" s="58" t="s">
        <v>51</v>
      </c>
      <c r="B23" s="50">
        <v>3166</v>
      </c>
      <c r="C23" s="51">
        <v>190</v>
      </c>
      <c r="D23" s="145">
        <v>6.0012634238787115</v>
      </c>
      <c r="E23" s="51">
        <v>2976</v>
      </c>
      <c r="F23" s="145">
        <v>93.998736576121289</v>
      </c>
    </row>
    <row r="24" spans="1:6">
      <c r="A24" s="60" t="s">
        <v>116</v>
      </c>
      <c r="B24" s="55">
        <v>141</v>
      </c>
      <c r="C24" s="56">
        <v>4</v>
      </c>
      <c r="D24" s="146">
        <v>2.8368794326241136</v>
      </c>
      <c r="E24" s="56">
        <v>137</v>
      </c>
      <c r="F24" s="146">
        <v>97.163120567375884</v>
      </c>
    </row>
    <row r="25" spans="1:6">
      <c r="A25" s="58" t="s">
        <v>52</v>
      </c>
      <c r="B25" s="50">
        <v>10625</v>
      </c>
      <c r="C25" s="51">
        <v>591</v>
      </c>
      <c r="D25" s="145">
        <v>5.5623529411764707</v>
      </c>
      <c r="E25" s="51">
        <v>10034</v>
      </c>
      <c r="F25" s="145">
        <v>94.437647058823529</v>
      </c>
    </row>
    <row r="26" spans="1:6">
      <c r="A26" s="60" t="s">
        <v>53</v>
      </c>
      <c r="B26" s="55">
        <v>8537</v>
      </c>
      <c r="C26" s="56">
        <v>359</v>
      </c>
      <c r="D26" s="146">
        <v>4.2052243176759987</v>
      </c>
      <c r="E26" s="56">
        <v>8178</v>
      </c>
      <c r="F26" s="146">
        <v>95.794775682324001</v>
      </c>
    </row>
    <row r="27" spans="1:6" s="206" customFormat="1">
      <c r="A27" s="58" t="s">
        <v>117</v>
      </c>
      <c r="B27" s="50">
        <v>3188</v>
      </c>
      <c r="C27" s="51">
        <v>287</v>
      </c>
      <c r="D27" s="145">
        <v>9.0025094102885816</v>
      </c>
      <c r="E27" s="51">
        <v>2901</v>
      </c>
      <c r="F27" s="145">
        <v>90.997490589711418</v>
      </c>
    </row>
    <row r="28" spans="1:6" s="206" customFormat="1">
      <c r="A28" s="60" t="s">
        <v>54</v>
      </c>
      <c r="B28" s="55">
        <v>4129</v>
      </c>
      <c r="C28" s="56">
        <v>293</v>
      </c>
      <c r="D28" s="146">
        <v>7.0961491886655361</v>
      </c>
      <c r="E28" s="56">
        <v>3836</v>
      </c>
      <c r="F28" s="146">
        <v>92.903850811334465</v>
      </c>
    </row>
    <row r="29" spans="1:6" s="206" customFormat="1">
      <c r="A29" s="136"/>
      <c r="B29" s="137"/>
      <c r="C29" s="138"/>
    </row>
    <row r="30" spans="1:6" s="150" customFormat="1" ht="21" customHeight="1">
      <c r="A30" s="163" t="s">
        <v>123</v>
      </c>
    </row>
    <row r="31" spans="1:6">
      <c r="A31" s="161" t="s">
        <v>122</v>
      </c>
    </row>
    <row r="32" spans="1:6">
      <c r="A32" s="161" t="s">
        <v>121</v>
      </c>
    </row>
    <row r="33" spans="1:2" ht="20.100000000000001" customHeight="1"/>
    <row r="34" spans="1:2">
      <c r="A34" s="149" t="s">
        <v>88</v>
      </c>
    </row>
    <row r="35" spans="1:2">
      <c r="A35" s="162" t="s">
        <v>125</v>
      </c>
    </row>
    <row r="37" spans="1:2">
      <c r="A37" s="1" t="s">
        <v>104</v>
      </c>
      <c r="B37" s="4" t="s">
        <v>105</v>
      </c>
    </row>
    <row r="38" spans="1:2">
      <c r="A38" s="1" t="s">
        <v>103</v>
      </c>
      <c r="B38" s="4" t="s">
        <v>106</v>
      </c>
    </row>
    <row r="39" spans="1:2">
      <c r="A39" s="6" t="s">
        <v>107</v>
      </c>
      <c r="B39" s="4" t="s">
        <v>108</v>
      </c>
    </row>
    <row r="41" spans="1:2">
      <c r="A41" s="150" t="s">
        <v>36</v>
      </c>
    </row>
  </sheetData>
  <sheetProtection algorithmName="SHA-512" hashValue="GL/QfKmEC3gwrDNEzpX2Sl02e+pewZ7yGHKU5iI52w/dyS3M2uZ94kgOX3KXSatHpPqaMqE3NwiGO2oKkOgCJg==" saltValue="viiJvnSU5tcUNaRhpFCWdQ==" spinCount="100000" sheet="1" objects="1" scenarios="1"/>
  <mergeCells count="6">
    <mergeCell ref="B5:F5"/>
    <mergeCell ref="C6:F6"/>
    <mergeCell ref="C7:D7"/>
    <mergeCell ref="E7:F7"/>
    <mergeCell ref="A5:A7"/>
    <mergeCell ref="B6:B7"/>
  </mergeCells>
  <hyperlinks>
    <hyperlink ref="A1" location="Inhalt!A1" display="Zurück zum Inhalt" xr:uid="{00000000-0004-0000-1300-000000000000}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J40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10.85546875" defaultRowHeight="12"/>
  <cols>
    <col min="1" max="1" width="47.7109375" style="4" customWidth="1"/>
    <col min="2" max="4" width="19.85546875" style="4" customWidth="1"/>
    <col min="5" max="5" width="15.42578125" style="4" customWidth="1"/>
    <col min="6" max="6" width="16.42578125" style="4" customWidth="1"/>
    <col min="7" max="7" width="18.140625" style="4" customWidth="1"/>
    <col min="8" max="8" width="10.85546875" style="4"/>
    <col min="9" max="9" width="14.5703125" style="4" customWidth="1"/>
    <col min="10" max="10" width="15.28515625" style="4" customWidth="1"/>
    <col min="11" max="11" width="14.42578125" style="4" customWidth="1"/>
    <col min="12" max="13" width="15.28515625" style="4" customWidth="1"/>
    <col min="14" max="16384" width="10.85546875" style="4"/>
  </cols>
  <sheetData>
    <row r="1" spans="1:4">
      <c r="A1" s="203" t="s">
        <v>4</v>
      </c>
    </row>
    <row r="3" spans="1:4">
      <c r="A3" s="204" t="s">
        <v>148</v>
      </c>
    </row>
    <row r="5" spans="1:4" ht="17.25" customHeight="1">
      <c r="A5" s="303"/>
      <c r="B5" s="286">
        <v>2020</v>
      </c>
      <c r="C5" s="272"/>
      <c r="D5" s="272"/>
    </row>
    <row r="6" spans="1:4" ht="17.25" customHeight="1">
      <c r="A6" s="354"/>
      <c r="B6" s="352" t="s">
        <v>147</v>
      </c>
      <c r="C6" s="353"/>
      <c r="D6" s="353"/>
    </row>
    <row r="7" spans="1:4" ht="33.75" customHeight="1">
      <c r="A7" s="225"/>
      <c r="B7" s="212" t="s">
        <v>137</v>
      </c>
      <c r="C7" s="212" t="s">
        <v>136</v>
      </c>
      <c r="D7" s="212" t="s">
        <v>89</v>
      </c>
    </row>
    <row r="8" spans="1:4" ht="17.100000000000001" customHeight="1">
      <c r="A8" s="31" t="s">
        <v>3</v>
      </c>
      <c r="B8" s="10">
        <v>11.111111111111111</v>
      </c>
      <c r="C8" s="10">
        <v>15.242731040086078</v>
      </c>
      <c r="D8" s="10">
        <v>17.189554036683944</v>
      </c>
    </row>
    <row r="9" spans="1:4">
      <c r="A9" s="68" t="s">
        <v>111</v>
      </c>
      <c r="B9" s="11">
        <v>11.111111111111111</v>
      </c>
      <c r="C9" s="11">
        <v>14.858539767393978</v>
      </c>
      <c r="D9" s="11">
        <v>16.914640712565753</v>
      </c>
    </row>
    <row r="10" spans="1:4">
      <c r="A10" s="71" t="s">
        <v>43</v>
      </c>
      <c r="B10" s="10">
        <v>14.285714285714285</v>
      </c>
      <c r="C10" s="10">
        <v>17.782817977492051</v>
      </c>
      <c r="D10" s="10">
        <v>18.770731178555398</v>
      </c>
    </row>
    <row r="11" spans="1:4">
      <c r="A11" s="60" t="s">
        <v>44</v>
      </c>
      <c r="B11" s="11">
        <v>12.5</v>
      </c>
      <c r="C11" s="11">
        <v>15.516581407129534</v>
      </c>
      <c r="D11" s="11">
        <v>17.333936682661648</v>
      </c>
    </row>
    <row r="12" spans="1:4">
      <c r="A12" s="58" t="s">
        <v>112</v>
      </c>
      <c r="B12" s="10">
        <v>16.666666666666664</v>
      </c>
      <c r="C12" s="10">
        <v>18.552304963100493</v>
      </c>
      <c r="D12" s="10">
        <v>17.04373930169654</v>
      </c>
    </row>
    <row r="13" spans="1:4">
      <c r="A13" s="60" t="s">
        <v>45</v>
      </c>
      <c r="B13" s="11">
        <v>6.666666666666667</v>
      </c>
      <c r="C13" s="11">
        <v>7.8372177268187375</v>
      </c>
      <c r="D13" s="11">
        <v>8.8994793970524348</v>
      </c>
    </row>
    <row r="14" spans="1:4">
      <c r="A14" s="58" t="s">
        <v>113</v>
      </c>
      <c r="B14" s="10">
        <v>0</v>
      </c>
      <c r="C14" s="10">
        <v>7.1977596706698854</v>
      </c>
      <c r="D14" s="10">
        <v>11.071934316812536</v>
      </c>
    </row>
    <row r="15" spans="1:4">
      <c r="A15" s="60" t="s">
        <v>114</v>
      </c>
      <c r="B15" s="11">
        <v>6.5591397849462361</v>
      </c>
      <c r="C15" s="11">
        <v>11.334471691491043</v>
      </c>
      <c r="D15" s="11">
        <v>15.598430050500641</v>
      </c>
    </row>
    <row r="16" spans="1:4">
      <c r="A16" s="58" t="s">
        <v>46</v>
      </c>
      <c r="B16" s="10">
        <v>12.5</v>
      </c>
      <c r="C16" s="10">
        <v>14.769224326591161</v>
      </c>
      <c r="D16" s="10">
        <v>14.387386752017377</v>
      </c>
    </row>
    <row r="17" spans="1:4">
      <c r="A17" s="60" t="s">
        <v>47</v>
      </c>
      <c r="B17" s="11">
        <v>14.285714285714285</v>
      </c>
      <c r="C17" s="11">
        <v>16.168740835037486</v>
      </c>
      <c r="D17" s="11">
        <v>16.106437227940198</v>
      </c>
    </row>
    <row r="18" spans="1:4">
      <c r="A18" s="58" t="s">
        <v>115</v>
      </c>
      <c r="B18" s="10">
        <v>14.285714285714285</v>
      </c>
      <c r="C18" s="10">
        <v>18.551461922531175</v>
      </c>
      <c r="D18" s="10">
        <v>18.161125063844334</v>
      </c>
    </row>
    <row r="19" spans="1:4">
      <c r="A19" s="60" t="s">
        <v>48</v>
      </c>
      <c r="B19" s="11">
        <v>0</v>
      </c>
      <c r="C19" s="11">
        <v>9.2284771552893883</v>
      </c>
      <c r="D19" s="11">
        <v>13.37037708299615</v>
      </c>
    </row>
    <row r="20" spans="1:4">
      <c r="A20" s="58" t="s">
        <v>49</v>
      </c>
      <c r="B20" s="10">
        <v>7.6923076923076925</v>
      </c>
      <c r="C20" s="10">
        <v>12.77362256163725</v>
      </c>
      <c r="D20" s="10">
        <v>17.809560604350899</v>
      </c>
    </row>
    <row r="21" spans="1:4">
      <c r="A21" s="60" t="s">
        <v>50</v>
      </c>
      <c r="B21" s="11">
        <v>10</v>
      </c>
      <c r="C21" s="11">
        <v>14.327280609634785</v>
      </c>
      <c r="D21" s="11">
        <v>17.143693489405422</v>
      </c>
    </row>
    <row r="22" spans="1:4">
      <c r="A22" s="58" t="s">
        <v>51</v>
      </c>
      <c r="B22" s="10">
        <v>14.285714285714285</v>
      </c>
      <c r="C22" s="10">
        <v>17.36606398725327</v>
      </c>
      <c r="D22" s="10">
        <v>16.478007326875787</v>
      </c>
    </row>
    <row r="23" spans="1:4">
      <c r="A23" s="60" t="s">
        <v>116</v>
      </c>
      <c r="B23" s="11">
        <v>6.7873303167420813</v>
      </c>
      <c r="C23" s="11">
        <v>9.1295604083327859</v>
      </c>
      <c r="D23" s="11">
        <v>9.9133377714854483</v>
      </c>
    </row>
    <row r="24" spans="1:4">
      <c r="A24" s="58" t="s">
        <v>52</v>
      </c>
      <c r="B24" s="10">
        <v>22.222222222222221</v>
      </c>
      <c r="C24" s="10">
        <v>24.485483867127126</v>
      </c>
      <c r="D24" s="10">
        <v>17.900021695990535</v>
      </c>
    </row>
    <row r="25" spans="1:4">
      <c r="A25" s="60" t="s">
        <v>53</v>
      </c>
      <c r="B25" s="11">
        <v>11.111111111111111</v>
      </c>
      <c r="C25" s="11">
        <v>15.809323808712522</v>
      </c>
      <c r="D25" s="11">
        <v>18.135675181774602</v>
      </c>
    </row>
    <row r="26" spans="1:4">
      <c r="A26" s="58" t="s">
        <v>117</v>
      </c>
      <c r="B26" s="10">
        <v>7.4175824175824179</v>
      </c>
      <c r="C26" s="10">
        <v>11.831336107940581</v>
      </c>
      <c r="D26" s="10">
        <v>15.477193655519455</v>
      </c>
    </row>
    <row r="27" spans="1:4">
      <c r="A27" s="60" t="s">
        <v>54</v>
      </c>
      <c r="B27" s="11">
        <v>0</v>
      </c>
      <c r="C27" s="11">
        <v>9.3444288780185332</v>
      </c>
      <c r="D27" s="11">
        <v>13.569242746121491</v>
      </c>
    </row>
    <row r="28" spans="1:4" s="206" customFormat="1"/>
    <row r="29" spans="1:4" s="206" customFormat="1" ht="15" customHeight="1">
      <c r="A29" s="163" t="s">
        <v>123</v>
      </c>
    </row>
    <row r="30" spans="1:4" s="150" customFormat="1" ht="15" customHeight="1">
      <c r="A30" s="161" t="s">
        <v>122</v>
      </c>
    </row>
    <row r="31" spans="1:4" ht="15" customHeight="1">
      <c r="A31" s="161" t="s">
        <v>121</v>
      </c>
    </row>
    <row r="32" spans="1:4" ht="15" customHeight="1"/>
    <row r="33" spans="1:10" ht="15" customHeight="1">
      <c r="A33" s="151" t="s">
        <v>165</v>
      </c>
      <c r="B33" s="247"/>
      <c r="C33" s="247"/>
      <c r="D33" s="247"/>
      <c r="E33" s="247"/>
      <c r="F33" s="247"/>
      <c r="G33" s="247"/>
      <c r="H33" s="247"/>
      <c r="I33" s="247"/>
      <c r="J33" s="247"/>
    </row>
    <row r="34" spans="1:10" ht="15" customHeight="1">
      <c r="A34" s="4" t="s">
        <v>166</v>
      </c>
    </row>
    <row r="35" spans="1:10" ht="15" customHeight="1"/>
    <row r="36" spans="1:10" ht="15" customHeight="1">
      <c r="A36" s="5" t="s">
        <v>104</v>
      </c>
      <c r="B36" s="4" t="s">
        <v>105</v>
      </c>
    </row>
    <row r="37" spans="1:10" ht="15" customHeight="1">
      <c r="A37" s="1" t="s">
        <v>103</v>
      </c>
      <c r="B37" s="4" t="s">
        <v>106</v>
      </c>
    </row>
    <row r="38" spans="1:10" ht="15" customHeight="1">
      <c r="A38" s="157" t="s">
        <v>107</v>
      </c>
      <c r="B38" s="4" t="s">
        <v>108</v>
      </c>
    </row>
    <row r="39" spans="1:10" ht="15" customHeight="1"/>
    <row r="40" spans="1:10" ht="15" customHeight="1">
      <c r="A40" s="150" t="s">
        <v>36</v>
      </c>
    </row>
  </sheetData>
  <sheetProtection algorithmName="SHA-512" hashValue="NLOk/8cyYNOq10Qo9B7X4HyJbhbaEj+12nb5HCelKCpdPhdHgbpXKLYsHHv9rIxx2kRJF16pY7hLOalNOM7u2g==" saltValue="mhVrTbmmk3VvnD0P6H13YA==" spinCount="100000" sheet="1" objects="1" scenarios="1"/>
  <mergeCells count="3">
    <mergeCell ref="B5:D5"/>
    <mergeCell ref="B6:D6"/>
    <mergeCell ref="A5:A6"/>
  </mergeCells>
  <hyperlinks>
    <hyperlink ref="A1" location="Inhalt!A1" display="Zurück zum Inhalt" xr:uid="{00000000-0004-0000-1400-000000000000}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FB673-3C00-432D-8A52-80B71A848FDC}">
  <sheetPr codeName="Tabelle22"/>
  <dimension ref="A1:M39"/>
  <sheetViews>
    <sheetView workbookViewId="0"/>
  </sheetViews>
  <sheetFormatPr baseColWidth="10" defaultRowHeight="12"/>
  <cols>
    <col min="1" max="1" width="56" style="4" customWidth="1"/>
    <col min="2" max="16384" width="11.42578125" style="4"/>
  </cols>
  <sheetData>
    <row r="1" spans="1:13">
      <c r="A1" s="203" t="s">
        <v>4</v>
      </c>
    </row>
    <row r="3" spans="1:13">
      <c r="A3" s="180" t="s">
        <v>164</v>
      </c>
    </row>
    <row r="5" spans="1:13" ht="14.25" customHeight="1">
      <c r="A5" s="356"/>
      <c r="B5" s="358">
        <v>2020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</row>
    <row r="6" spans="1:13" ht="14.25" customHeight="1">
      <c r="A6" s="357"/>
      <c r="B6" s="356" t="s">
        <v>3</v>
      </c>
      <c r="C6" s="282" t="s">
        <v>5</v>
      </c>
      <c r="D6" s="283"/>
      <c r="E6" s="283"/>
      <c r="F6" s="283"/>
      <c r="G6" s="283"/>
      <c r="H6" s="356" t="s">
        <v>3</v>
      </c>
      <c r="I6" s="282" t="s">
        <v>5</v>
      </c>
      <c r="J6" s="283"/>
      <c r="K6" s="283"/>
      <c r="L6" s="283"/>
      <c r="M6" s="283"/>
    </row>
    <row r="7" spans="1:13" ht="36.75" customHeight="1">
      <c r="A7" s="357"/>
      <c r="B7" s="357"/>
      <c r="C7" s="179" t="s">
        <v>155</v>
      </c>
      <c r="D7" s="179" t="s">
        <v>156</v>
      </c>
      <c r="E7" s="179" t="s">
        <v>157</v>
      </c>
      <c r="F7" s="179" t="s">
        <v>158</v>
      </c>
      <c r="G7" s="179" t="s">
        <v>159</v>
      </c>
      <c r="H7" s="357"/>
      <c r="I7" s="179" t="s">
        <v>155</v>
      </c>
      <c r="J7" s="179" t="s">
        <v>156</v>
      </c>
      <c r="K7" s="179" t="s">
        <v>157</v>
      </c>
      <c r="L7" s="179" t="s">
        <v>158</v>
      </c>
      <c r="M7" s="179" t="s">
        <v>159</v>
      </c>
    </row>
    <row r="8" spans="1:13" ht="14.25" customHeight="1">
      <c r="A8" s="170"/>
      <c r="B8" s="355" t="s">
        <v>160</v>
      </c>
      <c r="C8" s="355"/>
      <c r="D8" s="355"/>
      <c r="E8" s="355"/>
      <c r="F8" s="355"/>
      <c r="G8" s="355"/>
      <c r="H8" s="355" t="s">
        <v>161</v>
      </c>
      <c r="I8" s="355"/>
      <c r="J8" s="355"/>
      <c r="K8" s="355"/>
      <c r="L8" s="355"/>
      <c r="M8" s="355"/>
    </row>
    <row r="9" spans="1:13" ht="14.25" customHeight="1">
      <c r="A9" s="31" t="s">
        <v>3</v>
      </c>
      <c r="B9" s="248">
        <v>105193</v>
      </c>
      <c r="C9" s="238">
        <v>9430</v>
      </c>
      <c r="D9" s="238">
        <v>35492</v>
      </c>
      <c r="E9" s="238">
        <v>8461</v>
      </c>
      <c r="F9" s="238">
        <v>12813</v>
      </c>
      <c r="G9" s="238">
        <v>38997</v>
      </c>
      <c r="H9" s="248">
        <v>100</v>
      </c>
      <c r="I9" s="249">
        <f t="shared" ref="I9:I25" si="0">C9/$B9*100</f>
        <v>8.9644748224691764</v>
      </c>
      <c r="J9" s="249">
        <f t="shared" ref="J9:J25" si="1">D9/$B9*100</f>
        <v>33.739887635108801</v>
      </c>
      <c r="K9" s="249">
        <f t="shared" ref="K9:K25" si="2">E9/$B9*100</f>
        <v>8.0433108666926501</v>
      </c>
      <c r="L9" s="249">
        <f t="shared" ref="L9:L25" si="3">F9/$B9*100</f>
        <v>12.180468282110027</v>
      </c>
      <c r="M9" s="249">
        <f t="shared" ref="M9:M25" si="4">G9/$B9*100</f>
        <v>37.071858393619344</v>
      </c>
    </row>
    <row r="10" spans="1:13" ht="14.25" customHeight="1">
      <c r="A10" s="68" t="s">
        <v>111</v>
      </c>
      <c r="B10" s="182">
        <v>7073</v>
      </c>
      <c r="C10" s="165">
        <v>866</v>
      </c>
      <c r="D10" s="165">
        <v>2262</v>
      </c>
      <c r="E10" s="165">
        <v>235</v>
      </c>
      <c r="F10" s="165">
        <v>386</v>
      </c>
      <c r="G10" s="165">
        <v>3324</v>
      </c>
      <c r="H10" s="182">
        <v>100</v>
      </c>
      <c r="I10" s="131">
        <f t="shared" si="0"/>
        <v>12.243743814505867</v>
      </c>
      <c r="J10" s="131">
        <f t="shared" si="1"/>
        <v>31.980771949667751</v>
      </c>
      <c r="K10" s="131">
        <f t="shared" si="2"/>
        <v>3.3224939912342712</v>
      </c>
      <c r="L10" s="131">
        <f t="shared" si="3"/>
        <v>5.4573731090060793</v>
      </c>
      <c r="M10" s="131">
        <f t="shared" si="4"/>
        <v>46.995617135586031</v>
      </c>
    </row>
    <row r="11" spans="1:13" ht="14.25" customHeight="1">
      <c r="A11" s="71" t="s">
        <v>43</v>
      </c>
      <c r="B11" s="181">
        <v>16085</v>
      </c>
      <c r="C11" s="129">
        <v>2056</v>
      </c>
      <c r="D11" s="129">
        <v>5239</v>
      </c>
      <c r="E11" s="129">
        <v>952</v>
      </c>
      <c r="F11" s="129">
        <v>2235</v>
      </c>
      <c r="G11" s="129">
        <v>5603</v>
      </c>
      <c r="H11" s="181">
        <v>100</v>
      </c>
      <c r="I11" s="132">
        <f t="shared" si="0"/>
        <v>12.782095119676718</v>
      </c>
      <c r="J11" s="132">
        <f t="shared" si="1"/>
        <v>32.570718060304635</v>
      </c>
      <c r="K11" s="132">
        <f t="shared" si="2"/>
        <v>5.9185576624184018</v>
      </c>
      <c r="L11" s="132">
        <f t="shared" si="3"/>
        <v>13.894933167547405</v>
      </c>
      <c r="M11" s="132">
        <f t="shared" si="4"/>
        <v>34.833695990052846</v>
      </c>
    </row>
    <row r="12" spans="1:13" ht="14.25" customHeight="1">
      <c r="A12" s="60" t="s">
        <v>44</v>
      </c>
      <c r="B12" s="182">
        <v>5351</v>
      </c>
      <c r="C12" s="165">
        <v>212</v>
      </c>
      <c r="D12" s="165">
        <v>2053</v>
      </c>
      <c r="E12" s="165">
        <v>446</v>
      </c>
      <c r="F12" s="165">
        <v>994</v>
      </c>
      <c r="G12" s="165">
        <v>1646</v>
      </c>
      <c r="H12" s="182">
        <v>100</v>
      </c>
      <c r="I12" s="131">
        <f t="shared" si="0"/>
        <v>3.9618762848065781</v>
      </c>
      <c r="J12" s="131">
        <f t="shared" si="1"/>
        <v>38.366660437301434</v>
      </c>
      <c r="K12" s="131">
        <f t="shared" si="2"/>
        <v>8.3348906746402545</v>
      </c>
      <c r="L12" s="131">
        <f t="shared" si="3"/>
        <v>18.575967108951595</v>
      </c>
      <c r="M12" s="131">
        <f t="shared" si="4"/>
        <v>30.76060549430013</v>
      </c>
    </row>
    <row r="13" spans="1:13" ht="14.25" customHeight="1">
      <c r="A13" s="58" t="s">
        <v>112</v>
      </c>
      <c r="B13" s="181">
        <v>1460</v>
      </c>
      <c r="C13" s="129">
        <v>82</v>
      </c>
      <c r="D13" s="129">
        <v>556</v>
      </c>
      <c r="E13" s="129">
        <v>220</v>
      </c>
      <c r="F13" s="129">
        <v>190</v>
      </c>
      <c r="G13" s="129">
        <v>412</v>
      </c>
      <c r="H13" s="181">
        <v>100</v>
      </c>
      <c r="I13" s="132">
        <f t="shared" si="0"/>
        <v>5.6164383561643838</v>
      </c>
      <c r="J13" s="132">
        <f t="shared" si="1"/>
        <v>38.082191780821915</v>
      </c>
      <c r="K13" s="132">
        <f t="shared" si="2"/>
        <v>15.068493150684931</v>
      </c>
      <c r="L13" s="132">
        <f t="shared" si="3"/>
        <v>13.013698630136986</v>
      </c>
      <c r="M13" s="132">
        <f t="shared" si="4"/>
        <v>28.219178082191782</v>
      </c>
    </row>
    <row r="14" spans="1:13" ht="14.25" customHeight="1">
      <c r="A14" s="60" t="s">
        <v>45</v>
      </c>
      <c r="B14" s="182">
        <v>1007</v>
      </c>
      <c r="C14" s="165">
        <v>66</v>
      </c>
      <c r="D14" s="165">
        <v>336</v>
      </c>
      <c r="E14" s="165">
        <v>199</v>
      </c>
      <c r="F14" s="165">
        <v>154</v>
      </c>
      <c r="G14" s="165">
        <v>252</v>
      </c>
      <c r="H14" s="182">
        <v>100</v>
      </c>
      <c r="I14" s="131">
        <f t="shared" si="0"/>
        <v>6.5541211519364442</v>
      </c>
      <c r="J14" s="131">
        <f t="shared" si="1"/>
        <v>33.366434955312812</v>
      </c>
      <c r="K14" s="131">
        <f t="shared" si="2"/>
        <v>19.761668321747766</v>
      </c>
      <c r="L14" s="131">
        <f t="shared" si="3"/>
        <v>15.29294935451837</v>
      </c>
      <c r="M14" s="131">
        <f t="shared" si="4"/>
        <v>25.024826216484609</v>
      </c>
    </row>
    <row r="15" spans="1:13" ht="14.25" customHeight="1">
      <c r="A15" s="58" t="s">
        <v>162</v>
      </c>
      <c r="B15" s="183">
        <v>11162</v>
      </c>
      <c r="C15" s="129">
        <v>709</v>
      </c>
      <c r="D15" s="129">
        <v>4063</v>
      </c>
      <c r="E15" s="129">
        <v>1649</v>
      </c>
      <c r="F15" s="129">
        <v>1641</v>
      </c>
      <c r="G15" s="129">
        <v>3100</v>
      </c>
      <c r="H15" s="183">
        <v>100</v>
      </c>
      <c r="I15" s="132">
        <f t="shared" si="0"/>
        <v>6.3519082601684289</v>
      </c>
      <c r="J15" s="132">
        <f t="shared" si="1"/>
        <v>36.400286686973658</v>
      </c>
      <c r="K15" s="132">
        <f t="shared" si="2"/>
        <v>14.77333811144956</v>
      </c>
      <c r="L15" s="132">
        <f t="shared" si="3"/>
        <v>14.701666368034402</v>
      </c>
      <c r="M15" s="132">
        <f t="shared" si="4"/>
        <v>27.772800573373946</v>
      </c>
    </row>
    <row r="16" spans="1:13" ht="14.25" customHeight="1">
      <c r="A16" s="60" t="s">
        <v>46</v>
      </c>
      <c r="B16" s="184">
        <v>7890</v>
      </c>
      <c r="C16" s="165">
        <v>925</v>
      </c>
      <c r="D16" s="165">
        <v>2969</v>
      </c>
      <c r="E16" s="165">
        <v>523</v>
      </c>
      <c r="F16" s="165">
        <v>628</v>
      </c>
      <c r="G16" s="165">
        <v>2845</v>
      </c>
      <c r="H16" s="184">
        <v>100</v>
      </c>
      <c r="I16" s="131">
        <f t="shared" si="0"/>
        <v>11.723700887198985</v>
      </c>
      <c r="J16" s="131">
        <f t="shared" si="1"/>
        <v>37.629911280101396</v>
      </c>
      <c r="K16" s="131">
        <f t="shared" si="2"/>
        <v>6.6286438529784535</v>
      </c>
      <c r="L16" s="131">
        <f t="shared" si="3"/>
        <v>7.9594423320659065</v>
      </c>
      <c r="M16" s="131">
        <f t="shared" si="4"/>
        <v>36.058301647655263</v>
      </c>
    </row>
    <row r="17" spans="1:13" ht="14.25" customHeight="1">
      <c r="A17" s="58" t="s">
        <v>47</v>
      </c>
      <c r="B17" s="183">
        <v>2548</v>
      </c>
      <c r="C17" s="129">
        <v>272</v>
      </c>
      <c r="D17" s="129">
        <v>1132</v>
      </c>
      <c r="E17" s="129">
        <v>214</v>
      </c>
      <c r="F17" s="129">
        <v>249</v>
      </c>
      <c r="G17" s="129">
        <v>681</v>
      </c>
      <c r="H17" s="183">
        <v>100</v>
      </c>
      <c r="I17" s="132">
        <f t="shared" si="0"/>
        <v>10.675039246467819</v>
      </c>
      <c r="J17" s="132">
        <f t="shared" si="1"/>
        <v>44.427001569858717</v>
      </c>
      <c r="K17" s="132">
        <f t="shared" si="2"/>
        <v>8.3987441130298262</v>
      </c>
      <c r="L17" s="132">
        <f t="shared" si="3"/>
        <v>9.7723704866562002</v>
      </c>
      <c r="M17" s="132">
        <f t="shared" si="4"/>
        <v>26.726844583987443</v>
      </c>
    </row>
    <row r="18" spans="1:13" ht="14.25" customHeight="1">
      <c r="A18" s="60" t="s">
        <v>48</v>
      </c>
      <c r="B18" s="184">
        <v>11405</v>
      </c>
      <c r="C18" s="165">
        <v>750</v>
      </c>
      <c r="D18" s="165">
        <v>4119</v>
      </c>
      <c r="E18" s="165">
        <v>1056</v>
      </c>
      <c r="F18" s="165">
        <v>2104</v>
      </c>
      <c r="G18" s="165">
        <v>3376</v>
      </c>
      <c r="H18" s="184">
        <v>100</v>
      </c>
      <c r="I18" s="131">
        <f t="shared" si="0"/>
        <v>6.5760631302060499</v>
      </c>
      <c r="J18" s="131">
        <f t="shared" si="1"/>
        <v>36.11573871109163</v>
      </c>
      <c r="K18" s="131">
        <f t="shared" si="2"/>
        <v>9.2590968873301183</v>
      </c>
      <c r="L18" s="131">
        <f t="shared" si="3"/>
        <v>18.448049101271373</v>
      </c>
      <c r="M18" s="131">
        <f t="shared" si="4"/>
        <v>29.601052170100832</v>
      </c>
    </row>
    <row r="19" spans="1:13" ht="14.25" customHeight="1">
      <c r="A19" s="58" t="s">
        <v>49</v>
      </c>
      <c r="B19" s="185">
        <v>1740</v>
      </c>
      <c r="C19" s="167">
        <v>91</v>
      </c>
      <c r="D19" s="167">
        <v>704</v>
      </c>
      <c r="E19" s="167">
        <v>228</v>
      </c>
      <c r="F19" s="167">
        <v>279</v>
      </c>
      <c r="G19" s="167">
        <v>438</v>
      </c>
      <c r="H19" s="185">
        <v>100</v>
      </c>
      <c r="I19" s="186">
        <f t="shared" si="0"/>
        <v>5.2298850574712645</v>
      </c>
      <c r="J19" s="186">
        <f t="shared" si="1"/>
        <v>40.459770114942529</v>
      </c>
      <c r="K19" s="186">
        <f t="shared" si="2"/>
        <v>13.103448275862069</v>
      </c>
      <c r="L19" s="186">
        <f t="shared" si="3"/>
        <v>16.034482758620687</v>
      </c>
      <c r="M19" s="186">
        <f t="shared" si="4"/>
        <v>25.172413793103448</v>
      </c>
    </row>
    <row r="20" spans="1:13" ht="14.25" customHeight="1">
      <c r="A20" s="60" t="s">
        <v>50</v>
      </c>
      <c r="B20" s="184">
        <v>9005</v>
      </c>
      <c r="C20" s="165">
        <v>621</v>
      </c>
      <c r="D20" s="165">
        <v>2704</v>
      </c>
      <c r="E20" s="165">
        <v>470</v>
      </c>
      <c r="F20" s="165">
        <v>500</v>
      </c>
      <c r="G20" s="165">
        <v>4710</v>
      </c>
      <c r="H20" s="184">
        <v>100</v>
      </c>
      <c r="I20" s="131">
        <f t="shared" si="0"/>
        <v>6.8961687951138257</v>
      </c>
      <c r="J20" s="131">
        <f t="shared" si="1"/>
        <v>30.027762354247638</v>
      </c>
      <c r="K20" s="131">
        <f t="shared" si="2"/>
        <v>5.2193225985563574</v>
      </c>
      <c r="L20" s="131">
        <f t="shared" si="3"/>
        <v>5.5524708495280395</v>
      </c>
      <c r="M20" s="131">
        <f t="shared" si="4"/>
        <v>52.304275402554133</v>
      </c>
    </row>
    <row r="21" spans="1:13" ht="14.25" customHeight="1">
      <c r="A21" s="58" t="s">
        <v>51</v>
      </c>
      <c r="B21" s="183">
        <v>3166</v>
      </c>
      <c r="C21" s="129">
        <v>140</v>
      </c>
      <c r="D21" s="129">
        <v>1341</v>
      </c>
      <c r="E21" s="129">
        <v>110</v>
      </c>
      <c r="F21" s="129">
        <v>66</v>
      </c>
      <c r="G21" s="129">
        <v>1509</v>
      </c>
      <c r="H21" s="183">
        <v>100</v>
      </c>
      <c r="I21" s="132">
        <f t="shared" si="0"/>
        <v>4.4219835754895769</v>
      </c>
      <c r="J21" s="132">
        <f t="shared" si="1"/>
        <v>42.356285533796587</v>
      </c>
      <c r="K21" s="132">
        <f t="shared" si="2"/>
        <v>3.4744156664560961</v>
      </c>
      <c r="L21" s="132">
        <f t="shared" si="3"/>
        <v>2.0846493998736575</v>
      </c>
      <c r="M21" s="132">
        <f t="shared" si="4"/>
        <v>47.662665824384085</v>
      </c>
    </row>
    <row r="22" spans="1:13" ht="14.25" customHeight="1">
      <c r="A22" s="60" t="s">
        <v>163</v>
      </c>
      <c r="B22" s="184">
        <v>11243</v>
      </c>
      <c r="C22" s="165">
        <v>732</v>
      </c>
      <c r="D22" s="165">
        <v>3774</v>
      </c>
      <c r="E22" s="165">
        <v>665</v>
      </c>
      <c r="F22" s="165">
        <v>860</v>
      </c>
      <c r="G22" s="165">
        <v>5212</v>
      </c>
      <c r="H22" s="184">
        <v>100</v>
      </c>
      <c r="I22" s="131">
        <f t="shared" si="0"/>
        <v>6.5107177799519702</v>
      </c>
      <c r="J22" s="131">
        <f t="shared" si="1"/>
        <v>33.567553144178603</v>
      </c>
      <c r="K22" s="131">
        <f t="shared" si="2"/>
        <v>5.9147914257760386</v>
      </c>
      <c r="L22" s="131">
        <f t="shared" si="3"/>
        <v>7.6492039491238994</v>
      </c>
      <c r="M22" s="131">
        <f t="shared" si="4"/>
        <v>46.357733700969497</v>
      </c>
    </row>
    <row r="23" spans="1:13" ht="14.25" customHeight="1">
      <c r="A23" s="58" t="s">
        <v>53</v>
      </c>
      <c r="B23" s="183">
        <v>8537</v>
      </c>
      <c r="C23" s="129">
        <v>1686</v>
      </c>
      <c r="D23" s="129">
        <v>2022</v>
      </c>
      <c r="E23" s="129">
        <v>687</v>
      </c>
      <c r="F23" s="129">
        <v>245</v>
      </c>
      <c r="G23" s="129">
        <v>3897</v>
      </c>
      <c r="H23" s="183">
        <v>100</v>
      </c>
      <c r="I23" s="132">
        <f t="shared" si="0"/>
        <v>19.749326461286167</v>
      </c>
      <c r="J23" s="132">
        <f t="shared" si="1"/>
        <v>23.685135293428605</v>
      </c>
      <c r="K23" s="132">
        <f t="shared" si="2"/>
        <v>8.0473234157198075</v>
      </c>
      <c r="L23" s="132">
        <f t="shared" si="3"/>
        <v>2.8698606067705286</v>
      </c>
      <c r="M23" s="132">
        <f t="shared" si="4"/>
        <v>45.648354222794893</v>
      </c>
    </row>
    <row r="24" spans="1:13" ht="14.25" customHeight="1">
      <c r="A24" s="60" t="s">
        <v>117</v>
      </c>
      <c r="B24" s="184">
        <v>3188</v>
      </c>
      <c r="C24" s="165">
        <v>126</v>
      </c>
      <c r="D24" s="165">
        <v>1143</v>
      </c>
      <c r="E24" s="165">
        <v>463</v>
      </c>
      <c r="F24" s="165">
        <v>869</v>
      </c>
      <c r="G24" s="165">
        <v>587</v>
      </c>
      <c r="H24" s="184">
        <v>100</v>
      </c>
      <c r="I24" s="131">
        <f t="shared" si="0"/>
        <v>3.9523212045169385</v>
      </c>
      <c r="J24" s="131">
        <f t="shared" si="1"/>
        <v>35.853199498117945</v>
      </c>
      <c r="K24" s="131">
        <f t="shared" si="2"/>
        <v>14.523212045169384</v>
      </c>
      <c r="L24" s="131">
        <f t="shared" si="3"/>
        <v>27.258469259723967</v>
      </c>
      <c r="M24" s="131">
        <f t="shared" si="4"/>
        <v>18.41279799247177</v>
      </c>
    </row>
    <row r="25" spans="1:13" ht="14.25" customHeight="1">
      <c r="A25" s="58" t="s">
        <v>98</v>
      </c>
      <c r="B25" s="183">
        <v>4333</v>
      </c>
      <c r="C25" s="129">
        <v>96</v>
      </c>
      <c r="D25" s="129">
        <v>1075</v>
      </c>
      <c r="E25" s="129">
        <v>344</v>
      </c>
      <c r="F25" s="129">
        <v>1413</v>
      </c>
      <c r="G25" s="129">
        <v>1405</v>
      </c>
      <c r="H25" s="183">
        <v>100</v>
      </c>
      <c r="I25" s="132">
        <f t="shared" si="0"/>
        <v>2.2155550426955917</v>
      </c>
      <c r="J25" s="132">
        <f t="shared" si="1"/>
        <v>24.809600738518348</v>
      </c>
      <c r="K25" s="132">
        <f t="shared" si="2"/>
        <v>7.9390722363258712</v>
      </c>
      <c r="L25" s="132">
        <f t="shared" si="3"/>
        <v>32.610200784675747</v>
      </c>
      <c r="M25" s="132">
        <f t="shared" si="4"/>
        <v>32.42557119778445</v>
      </c>
    </row>
    <row r="26" spans="1:13" ht="14.25" customHeight="1"/>
    <row r="27" spans="1:13" ht="14.25" customHeight="1"/>
    <row r="28" spans="1:13" ht="14.25" customHeight="1">
      <c r="A28" s="163" t="s">
        <v>123</v>
      </c>
    </row>
    <row r="29" spans="1:13">
      <c r="A29" s="161" t="s">
        <v>122</v>
      </c>
    </row>
    <row r="30" spans="1:13">
      <c r="A30" s="161" t="s">
        <v>121</v>
      </c>
    </row>
    <row r="32" spans="1:13">
      <c r="A32" s="151" t="s">
        <v>165</v>
      </c>
      <c r="B32" s="247"/>
    </row>
    <row r="33" spans="1:2">
      <c r="A33" s="4" t="s">
        <v>166</v>
      </c>
    </row>
    <row r="35" spans="1:2">
      <c r="A35" s="5" t="s">
        <v>104</v>
      </c>
      <c r="B35" s="4" t="s">
        <v>105</v>
      </c>
    </row>
    <row r="36" spans="1:2">
      <c r="A36" s="1" t="s">
        <v>103</v>
      </c>
      <c r="B36" s="4" t="s">
        <v>106</v>
      </c>
    </row>
    <row r="37" spans="1:2">
      <c r="A37" s="157" t="s">
        <v>107</v>
      </c>
      <c r="B37" s="4" t="s">
        <v>108</v>
      </c>
    </row>
    <row r="39" spans="1:2">
      <c r="A39" s="150" t="s">
        <v>36</v>
      </c>
    </row>
  </sheetData>
  <sheetProtection algorithmName="SHA-512" hashValue="PkRZkvq3GzVsE095uSNWgX/qavYrrzp6vioZXPAyCx5TVNfM8uAXVLckB4rVhlmj4veEk5upMR58d+Ix4CUiOw==" saltValue="mnlrifqbbWf/lnEuJVqr+A==" spinCount="100000" sheet="1" objects="1" scenarios="1"/>
  <mergeCells count="8">
    <mergeCell ref="B8:G8"/>
    <mergeCell ref="H8:M8"/>
    <mergeCell ref="A5:A7"/>
    <mergeCell ref="B5:M5"/>
    <mergeCell ref="B6:B7"/>
    <mergeCell ref="C6:G6"/>
    <mergeCell ref="H6:H7"/>
    <mergeCell ref="I6:M6"/>
  </mergeCells>
  <hyperlinks>
    <hyperlink ref="A1" location="Inhalt!A1" display="Zurück zum Inhalt" xr:uid="{CB670813-2396-493D-8241-18E810B1B1E5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O57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6.5" customHeight="1"/>
  <cols>
    <col min="1" max="1" width="49.42578125" style="151" customWidth="1"/>
    <col min="2" max="13" width="10.42578125" style="151" customWidth="1"/>
    <col min="14" max="17" width="11.42578125" style="151"/>
    <col min="18" max="18" width="13.140625" style="151" bestFit="1" customWidth="1"/>
    <col min="19" max="19" width="12.140625" style="151" bestFit="1" customWidth="1"/>
    <col min="20" max="20" width="13.140625" style="151" bestFit="1" customWidth="1"/>
    <col min="21" max="21" width="12.140625" style="151" bestFit="1" customWidth="1"/>
    <col min="22" max="22" width="13.140625" style="151" bestFit="1" customWidth="1"/>
    <col min="23" max="23" width="12.140625" style="151" bestFit="1" customWidth="1"/>
    <col min="24" max="25" width="13.140625" style="151" bestFit="1" customWidth="1"/>
    <col min="26" max="16384" width="11.42578125" style="151"/>
  </cols>
  <sheetData>
    <row r="1" spans="1:15" ht="16.5" customHeight="1">
      <c r="A1" s="187" t="s">
        <v>0</v>
      </c>
    </row>
    <row r="3" spans="1:15" ht="16.5" customHeight="1">
      <c r="A3" s="189" t="s">
        <v>59</v>
      </c>
    </row>
    <row r="5" spans="1:15" ht="16.5" customHeight="1">
      <c r="A5" s="260"/>
      <c r="B5" s="256">
        <v>2020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1:15" ht="16.5" customHeight="1">
      <c r="A6" s="261"/>
      <c r="B6" s="262" t="s">
        <v>3</v>
      </c>
      <c r="C6" s="251" t="s">
        <v>1</v>
      </c>
      <c r="D6" s="250"/>
      <c r="E6" s="250"/>
      <c r="F6" s="250"/>
      <c r="G6" s="252"/>
      <c r="H6" s="262" t="s">
        <v>3</v>
      </c>
      <c r="I6" s="251" t="s">
        <v>1</v>
      </c>
      <c r="J6" s="250"/>
      <c r="K6" s="250"/>
      <c r="L6" s="250"/>
      <c r="M6" s="252"/>
    </row>
    <row r="7" spans="1:15" ht="16.5" customHeight="1">
      <c r="A7" s="261"/>
      <c r="B7" s="263"/>
      <c r="C7" s="26" t="s">
        <v>2</v>
      </c>
      <c r="D7" s="26" t="s">
        <v>42</v>
      </c>
      <c r="E7" s="26" t="s">
        <v>40</v>
      </c>
      <c r="F7" s="26" t="s">
        <v>41</v>
      </c>
      <c r="G7" s="62" t="s">
        <v>37</v>
      </c>
      <c r="H7" s="263"/>
      <c r="I7" s="26" t="s">
        <v>2</v>
      </c>
      <c r="J7" s="26" t="s">
        <v>42</v>
      </c>
      <c r="K7" s="26" t="s">
        <v>40</v>
      </c>
      <c r="L7" s="26" t="s">
        <v>41</v>
      </c>
      <c r="M7" s="62" t="s">
        <v>37</v>
      </c>
    </row>
    <row r="8" spans="1:15" ht="16.5" customHeight="1">
      <c r="A8" s="29"/>
      <c r="B8" s="257" t="s">
        <v>55</v>
      </c>
      <c r="C8" s="258"/>
      <c r="D8" s="258"/>
      <c r="E8" s="258"/>
      <c r="F8" s="258"/>
      <c r="G8" s="259"/>
      <c r="H8" s="253" t="s">
        <v>56</v>
      </c>
      <c r="I8" s="254"/>
      <c r="J8" s="254"/>
      <c r="K8" s="254"/>
      <c r="L8" s="254"/>
      <c r="M8" s="255"/>
    </row>
    <row r="9" spans="1:15" ht="16.5" customHeight="1">
      <c r="A9" s="102" t="s">
        <v>3</v>
      </c>
      <c r="B9" s="93">
        <v>9107</v>
      </c>
      <c r="C9" s="51">
        <v>973</v>
      </c>
      <c r="D9" s="51">
        <v>2461</v>
      </c>
      <c r="E9" s="51">
        <v>2716</v>
      </c>
      <c r="F9" s="51">
        <v>1791</v>
      </c>
      <c r="G9" s="144">
        <f t="shared" ref="G9" si="0">SUM(G10:G28)</f>
        <v>1166</v>
      </c>
      <c r="H9" s="197">
        <v>100</v>
      </c>
      <c r="I9" s="198">
        <v>10.684089162182936</v>
      </c>
      <c r="J9" s="198">
        <v>27.023168990886131</v>
      </c>
      <c r="K9" s="198">
        <v>29.823212913143738</v>
      </c>
      <c r="L9" s="198">
        <v>19.666190842209289</v>
      </c>
      <c r="M9" s="198">
        <v>12.803338091577906</v>
      </c>
    </row>
    <row r="10" spans="1:15" ht="16.5" customHeight="1">
      <c r="A10" s="68" t="s">
        <v>111</v>
      </c>
      <c r="B10" s="199">
        <v>645</v>
      </c>
      <c r="C10" s="116">
        <v>95</v>
      </c>
      <c r="D10" s="56">
        <v>190</v>
      </c>
      <c r="E10" s="56">
        <v>212</v>
      </c>
      <c r="F10" s="56">
        <v>114</v>
      </c>
      <c r="G10" s="117">
        <v>34</v>
      </c>
      <c r="H10" s="200">
        <v>100</v>
      </c>
      <c r="I10" s="201">
        <v>14.728682170542637</v>
      </c>
      <c r="J10" s="201">
        <v>29.457364341085274</v>
      </c>
      <c r="K10" s="201">
        <v>32.868217054263567</v>
      </c>
      <c r="L10" s="201">
        <v>17.674418604651162</v>
      </c>
      <c r="M10" s="201">
        <v>5.2713178294573639</v>
      </c>
      <c r="O10" s="194"/>
    </row>
    <row r="11" spans="1:15" ht="16.5" customHeight="1">
      <c r="A11" s="71" t="s">
        <v>43</v>
      </c>
      <c r="B11" s="202">
        <v>1497</v>
      </c>
      <c r="C11" s="121">
        <v>234</v>
      </c>
      <c r="D11" s="51">
        <v>400</v>
      </c>
      <c r="E11" s="51">
        <v>410</v>
      </c>
      <c r="F11" s="51">
        <v>262</v>
      </c>
      <c r="G11" s="122">
        <v>191</v>
      </c>
      <c r="H11" s="197">
        <v>100</v>
      </c>
      <c r="I11" s="198">
        <v>15.631262525050099</v>
      </c>
      <c r="J11" s="198">
        <v>26.720106880427526</v>
      </c>
      <c r="K11" s="198">
        <v>27.388109552438213</v>
      </c>
      <c r="L11" s="198">
        <v>17.501670006680026</v>
      </c>
      <c r="M11" s="198">
        <v>12.758851035404142</v>
      </c>
      <c r="O11" s="194"/>
    </row>
    <row r="12" spans="1:15" ht="16.5" customHeight="1">
      <c r="A12" s="60" t="s">
        <v>44</v>
      </c>
      <c r="B12" s="115">
        <v>450</v>
      </c>
      <c r="C12" s="116">
        <v>33</v>
      </c>
      <c r="D12" s="56">
        <v>115</v>
      </c>
      <c r="E12" s="56">
        <v>127</v>
      </c>
      <c r="F12" s="56">
        <v>77</v>
      </c>
      <c r="G12" s="117">
        <v>98</v>
      </c>
      <c r="H12" s="200">
        <v>100</v>
      </c>
      <c r="I12" s="201">
        <v>7.333333333333333</v>
      </c>
      <c r="J12" s="201">
        <v>25.555555555555554</v>
      </c>
      <c r="K12" s="201">
        <v>28.222222222222221</v>
      </c>
      <c r="L12" s="201">
        <v>17.111111111111111</v>
      </c>
      <c r="M12" s="201">
        <v>21.777777777777775</v>
      </c>
      <c r="O12" s="194"/>
    </row>
    <row r="13" spans="1:15" ht="16.5" customHeight="1">
      <c r="A13" s="58" t="s">
        <v>112</v>
      </c>
      <c r="B13" s="120">
        <v>125</v>
      </c>
      <c r="C13" s="121">
        <v>16</v>
      </c>
      <c r="D13" s="51">
        <v>27</v>
      </c>
      <c r="E13" s="51">
        <v>31</v>
      </c>
      <c r="F13" s="51">
        <v>34</v>
      </c>
      <c r="G13" s="122">
        <v>17</v>
      </c>
      <c r="H13" s="197">
        <v>100</v>
      </c>
      <c r="I13" s="198">
        <v>12.8</v>
      </c>
      <c r="J13" s="198">
        <v>21.6</v>
      </c>
      <c r="K13" s="198">
        <v>24.8</v>
      </c>
      <c r="L13" s="198">
        <v>27.200000000000003</v>
      </c>
      <c r="M13" s="198">
        <v>13.600000000000001</v>
      </c>
      <c r="O13" s="194"/>
    </row>
    <row r="14" spans="1:15" ht="16.5" customHeight="1">
      <c r="A14" s="60" t="s">
        <v>45</v>
      </c>
      <c r="B14" s="115">
        <v>73</v>
      </c>
      <c r="C14" s="116">
        <v>12</v>
      </c>
      <c r="D14" s="56">
        <v>16</v>
      </c>
      <c r="E14" s="56">
        <v>16</v>
      </c>
      <c r="F14" s="56">
        <v>15</v>
      </c>
      <c r="G14" s="117">
        <v>14</v>
      </c>
      <c r="H14" s="200">
        <v>100</v>
      </c>
      <c r="I14" s="201">
        <v>16.43835616438356</v>
      </c>
      <c r="J14" s="201">
        <v>21.917808219178081</v>
      </c>
      <c r="K14" s="201">
        <v>21.917808219178081</v>
      </c>
      <c r="L14" s="201">
        <v>20.547945205479451</v>
      </c>
      <c r="M14" s="201">
        <v>19.17808219178082</v>
      </c>
      <c r="O14" s="194"/>
    </row>
    <row r="15" spans="1:15" ht="16.5" customHeight="1">
      <c r="A15" s="58" t="s">
        <v>113</v>
      </c>
      <c r="B15" s="120">
        <v>19</v>
      </c>
      <c r="C15" s="121">
        <v>0</v>
      </c>
      <c r="D15" s="51">
        <v>1</v>
      </c>
      <c r="E15" s="51">
        <v>7</v>
      </c>
      <c r="F15" s="51">
        <v>4</v>
      </c>
      <c r="G15" s="122">
        <v>7</v>
      </c>
      <c r="H15" s="197">
        <v>100</v>
      </c>
      <c r="I15" s="198">
        <v>0</v>
      </c>
      <c r="J15" s="198">
        <v>5.2631578947368416</v>
      </c>
      <c r="K15" s="198">
        <v>36.84210526315789</v>
      </c>
      <c r="L15" s="198">
        <v>21.052631578947366</v>
      </c>
      <c r="M15" s="198">
        <v>36.84210526315789</v>
      </c>
      <c r="O15" s="194"/>
    </row>
    <row r="16" spans="1:15" ht="16.5" customHeight="1">
      <c r="A16" s="60" t="s">
        <v>114</v>
      </c>
      <c r="B16" s="115">
        <v>852</v>
      </c>
      <c r="C16" s="116">
        <v>105</v>
      </c>
      <c r="D16" s="56">
        <v>171</v>
      </c>
      <c r="E16" s="56">
        <v>178</v>
      </c>
      <c r="F16" s="56">
        <v>227</v>
      </c>
      <c r="G16" s="117">
        <v>171</v>
      </c>
      <c r="H16" s="200">
        <v>100</v>
      </c>
      <c r="I16" s="201">
        <v>12.323943661971832</v>
      </c>
      <c r="J16" s="201">
        <v>20.070422535211268</v>
      </c>
      <c r="K16" s="201">
        <v>20.89201877934272</v>
      </c>
      <c r="L16" s="201">
        <v>26.643192488262912</v>
      </c>
      <c r="M16" s="201">
        <v>20.070422535211268</v>
      </c>
      <c r="O16" s="194"/>
    </row>
    <row r="17" spans="1:15" ht="16.5" customHeight="1">
      <c r="A17" s="58" t="s">
        <v>46</v>
      </c>
      <c r="B17" s="120">
        <v>606</v>
      </c>
      <c r="C17" s="121">
        <v>35</v>
      </c>
      <c r="D17" s="51">
        <v>139</v>
      </c>
      <c r="E17" s="51">
        <v>191</v>
      </c>
      <c r="F17" s="51">
        <v>167</v>
      </c>
      <c r="G17" s="122">
        <v>74</v>
      </c>
      <c r="H17" s="197">
        <v>100</v>
      </c>
      <c r="I17" s="198">
        <v>5.7755775577557751</v>
      </c>
      <c r="J17" s="198">
        <v>22.937293729372936</v>
      </c>
      <c r="K17" s="198">
        <v>31.518151815181518</v>
      </c>
      <c r="L17" s="198">
        <v>27.557755775577558</v>
      </c>
      <c r="M17" s="198">
        <v>12.211221122112212</v>
      </c>
      <c r="O17" s="194"/>
    </row>
    <row r="18" spans="1:15" ht="16.5" customHeight="1">
      <c r="A18" s="60" t="s">
        <v>47</v>
      </c>
      <c r="B18" s="115">
        <v>228</v>
      </c>
      <c r="C18" s="116">
        <v>34</v>
      </c>
      <c r="D18" s="56">
        <v>51</v>
      </c>
      <c r="E18" s="56">
        <v>63</v>
      </c>
      <c r="F18" s="56">
        <v>48</v>
      </c>
      <c r="G18" s="117">
        <v>32</v>
      </c>
      <c r="H18" s="200">
        <v>100</v>
      </c>
      <c r="I18" s="201">
        <v>14.912280701754385</v>
      </c>
      <c r="J18" s="201">
        <v>22.368421052631579</v>
      </c>
      <c r="K18" s="201">
        <v>27.631578947368425</v>
      </c>
      <c r="L18" s="201">
        <v>21.052631578947366</v>
      </c>
      <c r="M18" s="201">
        <v>14.035087719298245</v>
      </c>
      <c r="O18" s="194"/>
    </row>
    <row r="19" spans="1:15" ht="16.5" customHeight="1">
      <c r="A19" s="58" t="s">
        <v>115</v>
      </c>
      <c r="B19" s="120">
        <v>49</v>
      </c>
      <c r="C19" s="121">
        <v>7</v>
      </c>
      <c r="D19" s="51">
        <v>9</v>
      </c>
      <c r="E19" s="51">
        <v>19</v>
      </c>
      <c r="F19" s="51">
        <v>11</v>
      </c>
      <c r="G19" s="122">
        <v>3</v>
      </c>
      <c r="H19" s="197">
        <v>100</v>
      </c>
      <c r="I19" s="198">
        <v>14.285714285714285</v>
      </c>
      <c r="J19" s="198">
        <v>18.367346938775512</v>
      </c>
      <c r="K19" s="198">
        <v>38.775510204081634</v>
      </c>
      <c r="L19" s="198">
        <v>22.448979591836736</v>
      </c>
      <c r="M19" s="198">
        <v>6.1224489795918364</v>
      </c>
      <c r="O19" s="194"/>
    </row>
    <row r="20" spans="1:15" ht="16.5" customHeight="1">
      <c r="A20" s="60" t="s">
        <v>48</v>
      </c>
      <c r="B20" s="115">
        <v>885</v>
      </c>
      <c r="C20" s="116">
        <v>94</v>
      </c>
      <c r="D20" s="56">
        <v>188</v>
      </c>
      <c r="E20" s="56">
        <v>240</v>
      </c>
      <c r="F20" s="56">
        <v>184</v>
      </c>
      <c r="G20" s="117">
        <v>179</v>
      </c>
      <c r="H20" s="200">
        <v>100</v>
      </c>
      <c r="I20" s="201">
        <v>10.621468926553671</v>
      </c>
      <c r="J20" s="201">
        <v>21.242937853107343</v>
      </c>
      <c r="K20" s="201">
        <v>27.118644067796609</v>
      </c>
      <c r="L20" s="201">
        <v>20.790960451977401</v>
      </c>
      <c r="M20" s="201">
        <v>20.225988700564972</v>
      </c>
      <c r="O20" s="194"/>
    </row>
    <row r="21" spans="1:15" ht="16.5" customHeight="1">
      <c r="A21" s="58" t="s">
        <v>49</v>
      </c>
      <c r="B21" s="120">
        <v>135</v>
      </c>
      <c r="C21" s="121">
        <v>18</v>
      </c>
      <c r="D21" s="51">
        <v>26</v>
      </c>
      <c r="E21" s="51">
        <v>19</v>
      </c>
      <c r="F21" s="51">
        <v>25</v>
      </c>
      <c r="G21" s="122">
        <v>47</v>
      </c>
      <c r="H21" s="197">
        <v>100</v>
      </c>
      <c r="I21" s="198">
        <v>13.333333333333334</v>
      </c>
      <c r="J21" s="198">
        <v>19.25925925925926</v>
      </c>
      <c r="K21" s="198">
        <v>14.074074074074074</v>
      </c>
      <c r="L21" s="198">
        <v>18.518518518518519</v>
      </c>
      <c r="M21" s="198">
        <v>34.814814814814817</v>
      </c>
      <c r="O21" s="194"/>
    </row>
    <row r="22" spans="1:15" ht="16.5" customHeight="1">
      <c r="A22" s="60" t="s">
        <v>50</v>
      </c>
      <c r="B22" s="115">
        <v>817</v>
      </c>
      <c r="C22" s="116">
        <v>47</v>
      </c>
      <c r="D22" s="56">
        <v>261</v>
      </c>
      <c r="E22" s="56">
        <v>307</v>
      </c>
      <c r="F22" s="56">
        <v>156</v>
      </c>
      <c r="G22" s="117">
        <v>46</v>
      </c>
      <c r="H22" s="200">
        <v>100</v>
      </c>
      <c r="I22" s="201">
        <v>5.752753977968176</v>
      </c>
      <c r="J22" s="201">
        <v>31.946144430844551</v>
      </c>
      <c r="K22" s="201">
        <v>37.576499388004898</v>
      </c>
      <c r="L22" s="201">
        <v>19.094247246022032</v>
      </c>
      <c r="M22" s="201">
        <v>5.6303549571603426</v>
      </c>
      <c r="O22" s="194"/>
    </row>
    <row r="23" spans="1:15" ht="16.5" customHeight="1">
      <c r="A23" s="58" t="s">
        <v>51</v>
      </c>
      <c r="B23" s="120">
        <v>242</v>
      </c>
      <c r="C23" s="121">
        <v>19</v>
      </c>
      <c r="D23" s="51">
        <v>58</v>
      </c>
      <c r="E23" s="51">
        <v>73</v>
      </c>
      <c r="F23" s="51">
        <v>60</v>
      </c>
      <c r="G23" s="122">
        <v>32</v>
      </c>
      <c r="H23" s="197">
        <v>100</v>
      </c>
      <c r="I23" s="198">
        <v>7.8512396694214877</v>
      </c>
      <c r="J23" s="198">
        <v>23.966942148760332</v>
      </c>
      <c r="K23" s="198">
        <v>30.165289256198346</v>
      </c>
      <c r="L23" s="198">
        <v>24.793388429752067</v>
      </c>
      <c r="M23" s="198">
        <v>13.223140495867769</v>
      </c>
      <c r="O23" s="194"/>
    </row>
    <row r="24" spans="1:15" ht="16.5" customHeight="1">
      <c r="A24" s="60" t="s">
        <v>116</v>
      </c>
      <c r="B24" s="115">
        <v>10</v>
      </c>
      <c r="C24" s="116">
        <v>0</v>
      </c>
      <c r="D24" s="56">
        <v>2</v>
      </c>
      <c r="E24" s="56">
        <v>2</v>
      </c>
      <c r="F24" s="56">
        <v>1</v>
      </c>
      <c r="G24" s="117">
        <v>5</v>
      </c>
      <c r="H24" s="200">
        <v>100</v>
      </c>
      <c r="I24" s="201">
        <v>0</v>
      </c>
      <c r="J24" s="201">
        <v>20</v>
      </c>
      <c r="K24" s="201">
        <v>20</v>
      </c>
      <c r="L24" s="201">
        <v>10</v>
      </c>
      <c r="M24" s="201">
        <v>50</v>
      </c>
      <c r="O24" s="194"/>
    </row>
    <row r="25" spans="1:15" ht="16.5" customHeight="1">
      <c r="A25" s="58" t="s">
        <v>52</v>
      </c>
      <c r="B25" s="120">
        <v>898</v>
      </c>
      <c r="C25" s="121">
        <v>30</v>
      </c>
      <c r="D25" s="51">
        <v>199</v>
      </c>
      <c r="E25" s="51">
        <v>406</v>
      </c>
      <c r="F25" s="51">
        <v>217</v>
      </c>
      <c r="G25" s="122">
        <v>46</v>
      </c>
      <c r="H25" s="197">
        <v>100</v>
      </c>
      <c r="I25" s="198">
        <v>3.3407572383073498</v>
      </c>
      <c r="J25" s="198">
        <v>22.160356347438753</v>
      </c>
      <c r="K25" s="198">
        <v>45.211581291759465</v>
      </c>
      <c r="L25" s="198">
        <v>24.164810690423163</v>
      </c>
      <c r="M25" s="198">
        <v>5.1224944320712691</v>
      </c>
      <c r="O25" s="194"/>
    </row>
    <row r="26" spans="1:15" ht="16.5" customHeight="1">
      <c r="A26" s="60" t="s">
        <v>53</v>
      </c>
      <c r="B26" s="115">
        <v>946</v>
      </c>
      <c r="C26" s="116">
        <v>168</v>
      </c>
      <c r="D26" s="56">
        <v>473</v>
      </c>
      <c r="E26" s="56">
        <v>231</v>
      </c>
      <c r="F26" s="56">
        <v>62</v>
      </c>
      <c r="G26" s="117">
        <v>12</v>
      </c>
      <c r="H26" s="200">
        <v>100</v>
      </c>
      <c r="I26" s="201">
        <v>17.758985200845668</v>
      </c>
      <c r="J26" s="201">
        <v>50</v>
      </c>
      <c r="K26" s="201">
        <v>24.418604651162788</v>
      </c>
      <c r="L26" s="201">
        <v>6.5539112050739963</v>
      </c>
      <c r="M26" s="201">
        <v>1.2684989429175475</v>
      </c>
      <c r="O26" s="194"/>
    </row>
    <row r="27" spans="1:15" ht="16.5" customHeight="1">
      <c r="A27" s="58" t="s">
        <v>117</v>
      </c>
      <c r="B27" s="120">
        <v>272</v>
      </c>
      <c r="C27" s="121">
        <v>8</v>
      </c>
      <c r="D27" s="51">
        <v>43</v>
      </c>
      <c r="E27" s="51">
        <v>89</v>
      </c>
      <c r="F27" s="51">
        <v>61</v>
      </c>
      <c r="G27" s="122">
        <v>71</v>
      </c>
      <c r="H27" s="197">
        <v>100</v>
      </c>
      <c r="I27" s="198">
        <v>2.9411764705882351</v>
      </c>
      <c r="J27" s="198">
        <v>15.808823529411764</v>
      </c>
      <c r="K27" s="198">
        <v>32.720588235294116</v>
      </c>
      <c r="L27" s="198">
        <v>22.426470588235293</v>
      </c>
      <c r="M27" s="198">
        <v>26.102941176470591</v>
      </c>
      <c r="O27" s="194"/>
    </row>
    <row r="28" spans="1:15" ht="16.5" customHeight="1">
      <c r="A28" s="60" t="s">
        <v>54</v>
      </c>
      <c r="B28" s="115">
        <v>358</v>
      </c>
      <c r="C28" s="116">
        <v>18</v>
      </c>
      <c r="D28" s="56">
        <v>92</v>
      </c>
      <c r="E28" s="56">
        <v>95</v>
      </c>
      <c r="F28" s="56">
        <v>66</v>
      </c>
      <c r="G28" s="117">
        <v>87</v>
      </c>
      <c r="H28" s="200">
        <v>100</v>
      </c>
      <c r="I28" s="201">
        <v>5.027932960893855</v>
      </c>
      <c r="J28" s="201">
        <v>25.69832402234637</v>
      </c>
      <c r="K28" s="201">
        <v>26.536312849162012</v>
      </c>
      <c r="L28" s="201">
        <v>18.435754189944134</v>
      </c>
      <c r="M28" s="201">
        <v>24.30167597765363</v>
      </c>
      <c r="O28" s="194"/>
    </row>
    <row r="29" spans="1:15" ht="16.5" customHeight="1">
      <c r="B29" s="195"/>
      <c r="O29" s="194"/>
    </row>
    <row r="30" spans="1:15" ht="16.5" customHeight="1">
      <c r="A30" s="161" t="s">
        <v>123</v>
      </c>
      <c r="C30" s="196"/>
      <c r="D30" s="196"/>
      <c r="E30" s="196"/>
      <c r="F30" s="196"/>
      <c r="O30" s="194"/>
    </row>
    <row r="31" spans="1:15" ht="16.5" customHeight="1">
      <c r="A31" s="161" t="s">
        <v>122</v>
      </c>
      <c r="C31" s="196"/>
      <c r="D31" s="196"/>
      <c r="E31" s="196"/>
      <c r="F31" s="196"/>
      <c r="O31" s="194"/>
    </row>
    <row r="32" spans="1:15" ht="16.5" customHeight="1">
      <c r="A32" s="161" t="s">
        <v>121</v>
      </c>
      <c r="C32" s="196"/>
      <c r="D32" s="196"/>
      <c r="E32" s="196"/>
      <c r="F32" s="196"/>
      <c r="O32" s="194"/>
    </row>
    <row r="33" spans="1:15" ht="16.5" customHeight="1">
      <c r="C33" s="196"/>
      <c r="D33" s="196"/>
      <c r="E33" s="196"/>
      <c r="F33" s="196"/>
      <c r="O33" s="194"/>
    </row>
    <row r="34" spans="1:15" ht="16.5" customHeight="1">
      <c r="A34" s="1" t="s">
        <v>104</v>
      </c>
      <c r="B34" s="4" t="s">
        <v>105</v>
      </c>
      <c r="C34" s="196"/>
      <c r="D34" s="196"/>
      <c r="E34" s="196"/>
      <c r="F34" s="196"/>
    </row>
    <row r="35" spans="1:15" ht="16.5" customHeight="1">
      <c r="A35" s="1" t="s">
        <v>103</v>
      </c>
      <c r="B35" s="4" t="s">
        <v>106</v>
      </c>
      <c r="C35" s="196"/>
      <c r="D35" s="196"/>
      <c r="E35" s="196"/>
      <c r="F35" s="196"/>
    </row>
    <row r="36" spans="1:15" ht="16.5" customHeight="1">
      <c r="A36" s="6" t="s">
        <v>107</v>
      </c>
      <c r="B36" s="4" t="s">
        <v>108</v>
      </c>
      <c r="C36" s="196"/>
      <c r="D36" s="196"/>
      <c r="E36" s="196"/>
      <c r="F36" s="196"/>
    </row>
    <row r="37" spans="1:15" ht="16.5" customHeight="1">
      <c r="C37" s="196"/>
      <c r="D37" s="196"/>
      <c r="E37" s="196"/>
      <c r="F37" s="196"/>
    </row>
    <row r="38" spans="1:15" ht="16.5" customHeight="1">
      <c r="A38" s="150" t="s">
        <v>36</v>
      </c>
      <c r="C38" s="196"/>
      <c r="D38" s="196"/>
      <c r="E38" s="196"/>
      <c r="F38" s="196"/>
    </row>
    <row r="39" spans="1:15" ht="16.5" customHeight="1">
      <c r="C39" s="196"/>
      <c r="D39" s="196"/>
      <c r="E39" s="196"/>
      <c r="F39" s="196"/>
    </row>
    <row r="40" spans="1:15" ht="16.5" customHeight="1">
      <c r="C40" s="196"/>
      <c r="D40" s="196"/>
      <c r="E40" s="196"/>
      <c r="F40" s="196"/>
    </row>
    <row r="41" spans="1:15" ht="16.5" customHeight="1">
      <c r="C41" s="196"/>
      <c r="D41" s="196"/>
      <c r="E41" s="196"/>
      <c r="F41" s="196"/>
    </row>
    <row r="42" spans="1:15" ht="16.5" customHeight="1">
      <c r="C42" s="196"/>
      <c r="D42" s="196"/>
      <c r="E42" s="196"/>
      <c r="F42" s="196"/>
    </row>
    <row r="43" spans="1:15" ht="16.5" customHeight="1">
      <c r="C43" s="196"/>
      <c r="D43" s="196"/>
      <c r="E43" s="196"/>
      <c r="F43" s="196"/>
    </row>
    <row r="44" spans="1:15" ht="16.5" customHeight="1">
      <c r="C44" s="196"/>
      <c r="D44" s="196"/>
      <c r="E44" s="196"/>
      <c r="F44" s="196"/>
    </row>
    <row r="45" spans="1:15" ht="16.5" customHeight="1">
      <c r="C45" s="196"/>
      <c r="D45" s="196"/>
      <c r="E45" s="196"/>
      <c r="F45" s="196"/>
    </row>
    <row r="46" spans="1:15" ht="16.5" customHeight="1">
      <c r="C46" s="196"/>
      <c r="D46" s="196"/>
      <c r="E46" s="196"/>
      <c r="F46" s="196"/>
    </row>
    <row r="47" spans="1:15" ht="16.5" customHeight="1">
      <c r="C47" s="196"/>
      <c r="D47" s="196"/>
      <c r="E47" s="196"/>
      <c r="F47" s="196"/>
    </row>
    <row r="48" spans="1:15" ht="16.5" customHeight="1">
      <c r="C48" s="196"/>
      <c r="D48" s="196"/>
      <c r="E48" s="196"/>
      <c r="F48" s="196"/>
    </row>
    <row r="49" spans="3:6" ht="16.5" customHeight="1">
      <c r="C49" s="196"/>
      <c r="D49" s="196"/>
      <c r="E49" s="196"/>
      <c r="F49" s="196"/>
    </row>
    <row r="50" spans="3:6" ht="16.5" customHeight="1">
      <c r="C50" s="196"/>
      <c r="D50" s="196"/>
      <c r="E50" s="196"/>
      <c r="F50" s="196"/>
    </row>
    <row r="51" spans="3:6" ht="16.5" customHeight="1">
      <c r="C51" s="196"/>
      <c r="D51" s="196"/>
      <c r="E51" s="196"/>
      <c r="F51" s="196"/>
    </row>
    <row r="52" spans="3:6" ht="16.5" customHeight="1">
      <c r="C52" s="196"/>
      <c r="D52" s="196"/>
      <c r="E52" s="196"/>
      <c r="F52" s="196"/>
    </row>
    <row r="53" spans="3:6" ht="16.5" customHeight="1">
      <c r="C53" s="196"/>
      <c r="D53" s="196"/>
      <c r="E53" s="196"/>
      <c r="F53" s="196"/>
    </row>
    <row r="54" spans="3:6" ht="16.5" customHeight="1">
      <c r="C54" s="196"/>
      <c r="D54" s="196"/>
      <c r="E54" s="196"/>
      <c r="F54" s="196"/>
    </row>
    <row r="55" spans="3:6" ht="16.5" customHeight="1">
      <c r="C55" s="196"/>
      <c r="D55" s="196"/>
      <c r="E55" s="196"/>
      <c r="F55" s="196"/>
    </row>
    <row r="56" spans="3:6" ht="16.5" customHeight="1">
      <c r="C56" s="196"/>
      <c r="D56" s="196"/>
      <c r="E56" s="196"/>
      <c r="F56" s="196"/>
    </row>
    <row r="57" spans="3:6" ht="16.5" customHeight="1">
      <c r="C57" s="196"/>
      <c r="D57" s="196"/>
      <c r="E57" s="196"/>
      <c r="F57" s="196"/>
    </row>
  </sheetData>
  <sheetProtection algorithmName="SHA-512" hashValue="apwjwjANKHJYvxWqs9mx63xVTvcj2TcRxHzSaf6RUGuF3EkisE2Xt0rai6PAE38y4mYZIVBGdA8bhsWVrQ5L/w==" saltValue="EUOJSbH4ECryHKEB5cJDjw==" spinCount="100000" sheet="1" objects="1" scenarios="1"/>
  <mergeCells count="8">
    <mergeCell ref="I6:M6"/>
    <mergeCell ref="H8:M8"/>
    <mergeCell ref="B5:M5"/>
    <mergeCell ref="B8:G8"/>
    <mergeCell ref="A5:A7"/>
    <mergeCell ref="B6:B7"/>
    <mergeCell ref="H6:H7"/>
    <mergeCell ref="C6:G6"/>
  </mergeCells>
  <hyperlinks>
    <hyperlink ref="A1" location="Inhalt!A1" display="zurück zum Inhalt" xr:uid="{00000000-0004-0000-0200-000000000000}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AD49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"/>
  <cols>
    <col min="1" max="1" width="49.28515625" style="4" customWidth="1"/>
    <col min="2" max="2" width="11.5703125" style="4" customWidth="1"/>
    <col min="3" max="3" width="12.85546875" style="4" customWidth="1"/>
    <col min="4" max="10" width="11.5703125" style="4" customWidth="1"/>
    <col min="11" max="11" width="11.42578125" style="4"/>
    <col min="12" max="12" width="12.85546875" style="4" customWidth="1"/>
    <col min="13" max="14" width="11.42578125" style="4"/>
    <col min="15" max="19" width="11.42578125" style="4" customWidth="1"/>
    <col min="20" max="16384" width="11.42578125" style="4"/>
  </cols>
  <sheetData>
    <row r="1" spans="1:19">
      <c r="A1" s="203" t="s">
        <v>4</v>
      </c>
    </row>
    <row r="3" spans="1:19">
      <c r="A3" s="204" t="s">
        <v>58</v>
      </c>
    </row>
    <row r="4" spans="1:19">
      <c r="A4" s="204"/>
    </row>
    <row r="5" spans="1:19">
      <c r="A5" s="271"/>
      <c r="B5" s="269">
        <v>2020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</row>
    <row r="6" spans="1:19">
      <c r="A6" s="271"/>
      <c r="B6" s="273" t="s">
        <v>3</v>
      </c>
      <c r="C6" s="264" t="s">
        <v>38</v>
      </c>
      <c r="D6" s="265"/>
      <c r="E6" s="265"/>
      <c r="F6" s="265"/>
      <c r="G6" s="265"/>
      <c r="H6" s="265"/>
      <c r="I6" s="265"/>
      <c r="J6" s="265"/>
      <c r="K6" s="273" t="s">
        <v>3</v>
      </c>
      <c r="L6" s="264" t="s">
        <v>38</v>
      </c>
      <c r="M6" s="265"/>
      <c r="N6" s="265"/>
      <c r="O6" s="265"/>
      <c r="P6" s="265"/>
      <c r="Q6" s="265"/>
      <c r="R6" s="265"/>
      <c r="S6" s="266"/>
    </row>
    <row r="7" spans="1:19" ht="60" customHeight="1">
      <c r="A7" s="272"/>
      <c r="B7" s="274"/>
      <c r="C7" s="179" t="s">
        <v>21</v>
      </c>
      <c r="D7" s="179" t="s">
        <v>22</v>
      </c>
      <c r="E7" s="179" t="s">
        <v>23</v>
      </c>
      <c r="F7" s="179" t="s">
        <v>24</v>
      </c>
      <c r="G7" s="179" t="s">
        <v>25</v>
      </c>
      <c r="H7" s="179" t="s">
        <v>26</v>
      </c>
      <c r="I7" s="179" t="s">
        <v>28</v>
      </c>
      <c r="J7" s="176" t="s">
        <v>27</v>
      </c>
      <c r="K7" s="274"/>
      <c r="L7" s="179" t="s">
        <v>21</v>
      </c>
      <c r="M7" s="179" t="s">
        <v>22</v>
      </c>
      <c r="N7" s="179" t="s">
        <v>23</v>
      </c>
      <c r="O7" s="179" t="s">
        <v>24</v>
      </c>
      <c r="P7" s="179" t="s">
        <v>25</v>
      </c>
      <c r="Q7" s="179" t="s">
        <v>26</v>
      </c>
      <c r="R7" s="179" t="s">
        <v>28</v>
      </c>
      <c r="S7" s="179" t="s">
        <v>27</v>
      </c>
    </row>
    <row r="8" spans="1:19">
      <c r="A8" s="23"/>
      <c r="B8" s="267" t="s">
        <v>57</v>
      </c>
      <c r="C8" s="275"/>
      <c r="D8" s="275"/>
      <c r="E8" s="275"/>
      <c r="F8" s="275"/>
      <c r="G8" s="275"/>
      <c r="H8" s="275"/>
      <c r="I8" s="275"/>
      <c r="J8" s="275"/>
      <c r="K8" s="267" t="s">
        <v>56</v>
      </c>
      <c r="L8" s="268"/>
      <c r="M8" s="268"/>
      <c r="N8" s="268"/>
      <c r="O8" s="268"/>
      <c r="P8" s="268"/>
      <c r="Q8" s="268"/>
      <c r="R8" s="268"/>
      <c r="S8" s="268"/>
    </row>
    <row r="9" spans="1:19" ht="15" customHeight="1">
      <c r="A9" s="103" t="s">
        <v>3</v>
      </c>
      <c r="B9" s="104">
        <v>9107</v>
      </c>
      <c r="C9" s="104">
        <v>6746</v>
      </c>
      <c r="D9" s="104">
        <v>27</v>
      </c>
      <c r="E9" s="104">
        <v>1364</v>
      </c>
      <c r="F9" s="104">
        <v>2</v>
      </c>
      <c r="G9" s="104">
        <v>170</v>
      </c>
      <c r="H9" s="104">
        <v>117</v>
      </c>
      <c r="I9" s="104">
        <v>648</v>
      </c>
      <c r="J9" s="104">
        <v>33</v>
      </c>
      <c r="K9" s="108">
        <v>100</v>
      </c>
      <c r="L9" s="95">
        <f>C9/$B9*100</f>
        <v>74.074887449214884</v>
      </c>
      <c r="M9" s="110">
        <f t="shared" ref="M9:S9" si="0">D9/$B9*100</f>
        <v>0.29647523882727572</v>
      </c>
      <c r="N9" s="95">
        <f t="shared" si="0"/>
        <v>14.977489842977928</v>
      </c>
      <c r="O9" s="110">
        <f t="shared" si="0"/>
        <v>2.1961128802020426E-2</v>
      </c>
      <c r="P9" s="95">
        <f t="shared" si="0"/>
        <v>1.866695948171736</v>
      </c>
      <c r="Q9" s="110">
        <f t="shared" si="0"/>
        <v>1.2847260349181948</v>
      </c>
      <c r="R9" s="95">
        <f t="shared" si="0"/>
        <v>7.1154057318546169</v>
      </c>
      <c r="S9" s="110">
        <f t="shared" si="0"/>
        <v>0.36235862523333695</v>
      </c>
    </row>
    <row r="10" spans="1:19" ht="15" customHeight="1">
      <c r="A10" s="68" t="s">
        <v>111</v>
      </c>
      <c r="B10" s="105">
        <v>645</v>
      </c>
      <c r="C10" s="105">
        <v>573</v>
      </c>
      <c r="D10" s="105">
        <v>0</v>
      </c>
      <c r="E10" s="105">
        <v>64</v>
      </c>
      <c r="F10" s="105">
        <v>0</v>
      </c>
      <c r="G10" s="105">
        <v>1</v>
      </c>
      <c r="H10" s="105">
        <v>0</v>
      </c>
      <c r="I10" s="105">
        <v>7</v>
      </c>
      <c r="J10" s="105">
        <v>0</v>
      </c>
      <c r="K10" s="109">
        <v>100</v>
      </c>
      <c r="L10" s="96">
        <f>C10/$B10*100</f>
        <v>88.837209302325576</v>
      </c>
      <c r="M10" s="111">
        <f t="shared" ref="M10:M11" si="1">D10/$B10*100</f>
        <v>0</v>
      </c>
      <c r="N10" s="96">
        <f t="shared" ref="N10:N11" si="2">E10/$B10*100</f>
        <v>9.9224806201550386</v>
      </c>
      <c r="O10" s="111">
        <f t="shared" ref="O10:O11" si="3">F10/$B10*100</f>
        <v>0</v>
      </c>
      <c r="P10" s="96">
        <f t="shared" ref="P10:P11" si="4">G10/$B10*100</f>
        <v>0.15503875968992248</v>
      </c>
      <c r="Q10" s="111">
        <f t="shared" ref="Q10:Q11" si="5">H10/$B10*100</f>
        <v>0</v>
      </c>
      <c r="R10" s="96">
        <f t="shared" ref="R10:R11" si="6">I10/$B10*100</f>
        <v>1.0852713178294573</v>
      </c>
      <c r="S10" s="111">
        <f t="shared" ref="S10:S11" si="7">J10/$B10*100</f>
        <v>0</v>
      </c>
    </row>
    <row r="11" spans="1:19" ht="15" customHeight="1">
      <c r="A11" s="71" t="s">
        <v>43</v>
      </c>
      <c r="B11" s="106">
        <v>1497</v>
      </c>
      <c r="C11" s="106">
        <v>929</v>
      </c>
      <c r="D11" s="106">
        <v>5</v>
      </c>
      <c r="E11" s="106">
        <v>427</v>
      </c>
      <c r="F11" s="106">
        <v>0</v>
      </c>
      <c r="G11" s="106">
        <v>5</v>
      </c>
      <c r="H11" s="106">
        <v>0</v>
      </c>
      <c r="I11" s="106">
        <v>131</v>
      </c>
      <c r="J11" s="106">
        <v>0</v>
      </c>
      <c r="K11" s="108">
        <v>100</v>
      </c>
      <c r="L11" s="95">
        <f t="shared" ref="L11:L28" si="8">C11/$B11*100</f>
        <v>62.057448229792925</v>
      </c>
      <c r="M11" s="110">
        <f t="shared" si="1"/>
        <v>0.33400133600534404</v>
      </c>
      <c r="N11" s="95">
        <f t="shared" si="2"/>
        <v>28.523714094856377</v>
      </c>
      <c r="O11" s="110">
        <f t="shared" si="3"/>
        <v>0</v>
      </c>
      <c r="P11" s="95">
        <f t="shared" si="4"/>
        <v>0.33400133600534404</v>
      </c>
      <c r="Q11" s="110">
        <f t="shared" si="5"/>
        <v>0</v>
      </c>
      <c r="R11" s="95">
        <f t="shared" si="6"/>
        <v>8.7508350033400131</v>
      </c>
      <c r="S11" s="110">
        <f t="shared" si="7"/>
        <v>0</v>
      </c>
    </row>
    <row r="12" spans="1:19" ht="15" customHeight="1">
      <c r="A12" s="60" t="s">
        <v>44</v>
      </c>
      <c r="B12" s="107">
        <v>450</v>
      </c>
      <c r="C12" s="107">
        <v>291</v>
      </c>
      <c r="D12" s="107">
        <v>1</v>
      </c>
      <c r="E12" s="107">
        <v>64</v>
      </c>
      <c r="F12" s="107">
        <v>0</v>
      </c>
      <c r="G12" s="107">
        <v>20</v>
      </c>
      <c r="H12" s="107">
        <v>0</v>
      </c>
      <c r="I12" s="107">
        <v>52</v>
      </c>
      <c r="J12" s="107">
        <v>22</v>
      </c>
      <c r="K12" s="109">
        <v>100</v>
      </c>
      <c r="L12" s="96">
        <f t="shared" si="8"/>
        <v>64.666666666666657</v>
      </c>
      <c r="M12" s="111">
        <f t="shared" ref="M12:M28" si="9">D12/$B12*100</f>
        <v>0.22222222222222221</v>
      </c>
      <c r="N12" s="96">
        <f t="shared" ref="N12:N28" si="10">E12/$B12*100</f>
        <v>14.222222222222221</v>
      </c>
      <c r="O12" s="111">
        <f t="shared" ref="O12:O28" si="11">F12/$B12*100</f>
        <v>0</v>
      </c>
      <c r="P12" s="96">
        <f t="shared" ref="P12:P28" si="12">G12/$B12*100</f>
        <v>4.4444444444444446</v>
      </c>
      <c r="Q12" s="111">
        <f t="shared" ref="Q12:Q28" si="13">H12/$B12*100</f>
        <v>0</v>
      </c>
      <c r="R12" s="96">
        <f t="shared" ref="R12:R28" si="14">I12/$B12*100</f>
        <v>11.555555555555555</v>
      </c>
      <c r="S12" s="111">
        <f t="shared" ref="S12:S28" si="15">J12/$B12*100</f>
        <v>4.8888888888888893</v>
      </c>
    </row>
    <row r="13" spans="1:19" ht="15" customHeight="1">
      <c r="A13" s="58" t="s">
        <v>112</v>
      </c>
      <c r="B13" s="106">
        <v>125</v>
      </c>
      <c r="C13" s="106">
        <v>115</v>
      </c>
      <c r="D13" s="106">
        <v>0</v>
      </c>
      <c r="E13" s="106">
        <v>9</v>
      </c>
      <c r="F13" s="106">
        <v>0</v>
      </c>
      <c r="G13" s="106">
        <v>1</v>
      </c>
      <c r="H13" s="106">
        <v>0</v>
      </c>
      <c r="I13" s="106">
        <v>0</v>
      </c>
      <c r="J13" s="106">
        <v>0</v>
      </c>
      <c r="K13" s="108">
        <v>100</v>
      </c>
      <c r="L13" s="95">
        <f t="shared" si="8"/>
        <v>92</v>
      </c>
      <c r="M13" s="110">
        <f t="shared" si="9"/>
        <v>0</v>
      </c>
      <c r="N13" s="95">
        <f t="shared" si="10"/>
        <v>7.1999999999999993</v>
      </c>
      <c r="O13" s="110">
        <f t="shared" si="11"/>
        <v>0</v>
      </c>
      <c r="P13" s="95">
        <f t="shared" si="12"/>
        <v>0.8</v>
      </c>
      <c r="Q13" s="110">
        <f t="shared" si="13"/>
        <v>0</v>
      </c>
      <c r="R13" s="95">
        <f t="shared" si="14"/>
        <v>0</v>
      </c>
      <c r="S13" s="110">
        <f t="shared" si="15"/>
        <v>0</v>
      </c>
    </row>
    <row r="14" spans="1:19" ht="15" customHeight="1">
      <c r="A14" s="60" t="s">
        <v>45</v>
      </c>
      <c r="B14" s="107">
        <v>73</v>
      </c>
      <c r="C14" s="107">
        <v>66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7</v>
      </c>
      <c r="J14" s="107">
        <v>0</v>
      </c>
      <c r="K14" s="109">
        <v>100</v>
      </c>
      <c r="L14" s="96">
        <f t="shared" si="8"/>
        <v>90.410958904109577</v>
      </c>
      <c r="M14" s="111">
        <f t="shared" si="9"/>
        <v>0</v>
      </c>
      <c r="N14" s="96">
        <f t="shared" si="10"/>
        <v>0</v>
      </c>
      <c r="O14" s="111">
        <f t="shared" si="11"/>
        <v>0</v>
      </c>
      <c r="P14" s="96">
        <f t="shared" si="12"/>
        <v>0</v>
      </c>
      <c r="Q14" s="111">
        <f t="shared" si="13"/>
        <v>0</v>
      </c>
      <c r="R14" s="96">
        <f t="shared" si="14"/>
        <v>9.5890410958904102</v>
      </c>
      <c r="S14" s="111">
        <f t="shared" si="15"/>
        <v>0</v>
      </c>
    </row>
    <row r="15" spans="1:19" ht="15" customHeight="1">
      <c r="A15" s="58" t="s">
        <v>113</v>
      </c>
      <c r="B15" s="106">
        <v>19</v>
      </c>
      <c r="C15" s="106">
        <v>6</v>
      </c>
      <c r="D15" s="106">
        <v>0</v>
      </c>
      <c r="E15" s="106">
        <v>3</v>
      </c>
      <c r="F15" s="106">
        <v>0</v>
      </c>
      <c r="G15" s="106">
        <v>10</v>
      </c>
      <c r="H15" s="106">
        <v>0</v>
      </c>
      <c r="I15" s="106">
        <v>0</v>
      </c>
      <c r="J15" s="106">
        <v>0</v>
      </c>
      <c r="K15" s="108">
        <v>100</v>
      </c>
      <c r="L15" s="95">
        <f t="shared" si="8"/>
        <v>31.578947368421051</v>
      </c>
      <c r="M15" s="110">
        <f t="shared" si="9"/>
        <v>0</v>
      </c>
      <c r="N15" s="95">
        <f t="shared" si="10"/>
        <v>15.789473684210526</v>
      </c>
      <c r="O15" s="110">
        <f t="shared" si="11"/>
        <v>0</v>
      </c>
      <c r="P15" s="95">
        <f t="shared" si="12"/>
        <v>52.631578947368418</v>
      </c>
      <c r="Q15" s="110">
        <f t="shared" si="13"/>
        <v>0</v>
      </c>
      <c r="R15" s="95">
        <f t="shared" si="14"/>
        <v>0</v>
      </c>
      <c r="S15" s="110">
        <f t="shared" si="15"/>
        <v>0</v>
      </c>
    </row>
    <row r="16" spans="1:19" ht="15" customHeight="1">
      <c r="A16" s="60" t="s">
        <v>114</v>
      </c>
      <c r="B16" s="107">
        <v>852</v>
      </c>
      <c r="C16" s="107">
        <v>727</v>
      </c>
      <c r="D16" s="107">
        <v>0</v>
      </c>
      <c r="E16" s="107">
        <v>63</v>
      </c>
      <c r="F16" s="107">
        <v>0</v>
      </c>
      <c r="G16" s="107">
        <v>3</v>
      </c>
      <c r="H16" s="107">
        <v>5</v>
      </c>
      <c r="I16" s="107">
        <v>48</v>
      </c>
      <c r="J16" s="107">
        <v>6</v>
      </c>
      <c r="K16" s="109">
        <v>100</v>
      </c>
      <c r="L16" s="96">
        <f t="shared" si="8"/>
        <v>85.328638497652591</v>
      </c>
      <c r="M16" s="111">
        <f t="shared" si="9"/>
        <v>0</v>
      </c>
      <c r="N16" s="96">
        <f t="shared" si="10"/>
        <v>7.3943661971830981</v>
      </c>
      <c r="O16" s="111">
        <f t="shared" si="11"/>
        <v>0</v>
      </c>
      <c r="P16" s="96">
        <f t="shared" si="12"/>
        <v>0.35211267605633806</v>
      </c>
      <c r="Q16" s="111">
        <f t="shared" si="13"/>
        <v>0.58685446009389663</v>
      </c>
      <c r="R16" s="96">
        <f t="shared" si="14"/>
        <v>5.6338028169014089</v>
      </c>
      <c r="S16" s="111">
        <f t="shared" si="15"/>
        <v>0.70422535211267612</v>
      </c>
    </row>
    <row r="17" spans="1:19" ht="15" customHeight="1">
      <c r="A17" s="58" t="s">
        <v>46</v>
      </c>
      <c r="B17" s="106">
        <v>606</v>
      </c>
      <c r="C17" s="106">
        <v>529</v>
      </c>
      <c r="D17" s="106">
        <v>0</v>
      </c>
      <c r="E17" s="106">
        <v>22</v>
      </c>
      <c r="F17" s="106">
        <v>0</v>
      </c>
      <c r="G17" s="106">
        <v>2</v>
      </c>
      <c r="H17" s="106">
        <v>43</v>
      </c>
      <c r="I17" s="106">
        <v>10</v>
      </c>
      <c r="J17" s="106">
        <v>0</v>
      </c>
      <c r="K17" s="108">
        <v>100</v>
      </c>
      <c r="L17" s="95">
        <f t="shared" si="8"/>
        <v>87.293729372937293</v>
      </c>
      <c r="M17" s="110">
        <f t="shared" si="9"/>
        <v>0</v>
      </c>
      <c r="N17" s="95">
        <f t="shared" si="10"/>
        <v>3.6303630363036308</v>
      </c>
      <c r="O17" s="110">
        <f t="shared" si="11"/>
        <v>0</v>
      </c>
      <c r="P17" s="95">
        <f t="shared" si="12"/>
        <v>0.33003300330033003</v>
      </c>
      <c r="Q17" s="110">
        <f t="shared" si="13"/>
        <v>7.0957095709570952</v>
      </c>
      <c r="R17" s="95">
        <f t="shared" si="14"/>
        <v>1.6501650165016499</v>
      </c>
      <c r="S17" s="110">
        <f t="shared" si="15"/>
        <v>0</v>
      </c>
    </row>
    <row r="18" spans="1:19" ht="15" customHeight="1">
      <c r="A18" s="60" t="s">
        <v>47</v>
      </c>
      <c r="B18" s="107">
        <v>228</v>
      </c>
      <c r="C18" s="107">
        <v>211</v>
      </c>
      <c r="D18" s="107">
        <v>0</v>
      </c>
      <c r="E18" s="107">
        <v>6</v>
      </c>
      <c r="F18" s="107">
        <v>0</v>
      </c>
      <c r="G18" s="107">
        <v>7</v>
      </c>
      <c r="H18" s="107">
        <v>2</v>
      </c>
      <c r="I18" s="107">
        <v>2</v>
      </c>
      <c r="J18" s="107">
        <v>0</v>
      </c>
      <c r="K18" s="109">
        <v>100</v>
      </c>
      <c r="L18" s="96">
        <f t="shared" si="8"/>
        <v>92.543859649122808</v>
      </c>
      <c r="M18" s="111">
        <f t="shared" si="9"/>
        <v>0</v>
      </c>
      <c r="N18" s="96">
        <f t="shared" si="10"/>
        <v>2.6315789473684208</v>
      </c>
      <c r="O18" s="111">
        <f t="shared" si="11"/>
        <v>0</v>
      </c>
      <c r="P18" s="96">
        <f t="shared" si="12"/>
        <v>3.070175438596491</v>
      </c>
      <c r="Q18" s="111">
        <f t="shared" si="13"/>
        <v>0.8771929824561403</v>
      </c>
      <c r="R18" s="96">
        <f t="shared" si="14"/>
        <v>0.8771929824561403</v>
      </c>
      <c r="S18" s="111">
        <f t="shared" si="15"/>
        <v>0</v>
      </c>
    </row>
    <row r="19" spans="1:19" ht="15" customHeight="1">
      <c r="A19" s="58" t="s">
        <v>115</v>
      </c>
      <c r="B19" s="106">
        <v>49</v>
      </c>
      <c r="C19" s="106">
        <v>28</v>
      </c>
      <c r="D19" s="106">
        <v>0</v>
      </c>
      <c r="E19" s="106">
        <v>9</v>
      </c>
      <c r="F19" s="106">
        <v>0</v>
      </c>
      <c r="G19" s="106">
        <v>9</v>
      </c>
      <c r="H19" s="106">
        <v>1</v>
      </c>
      <c r="I19" s="106">
        <v>1</v>
      </c>
      <c r="J19" s="106">
        <v>1</v>
      </c>
      <c r="K19" s="108">
        <v>100</v>
      </c>
      <c r="L19" s="95">
        <f t="shared" si="8"/>
        <v>57.142857142857139</v>
      </c>
      <c r="M19" s="110">
        <f t="shared" si="9"/>
        <v>0</v>
      </c>
      <c r="N19" s="95">
        <f t="shared" si="10"/>
        <v>18.367346938775512</v>
      </c>
      <c r="O19" s="110">
        <f t="shared" si="11"/>
        <v>0</v>
      </c>
      <c r="P19" s="95">
        <f t="shared" si="12"/>
        <v>18.367346938775512</v>
      </c>
      <c r="Q19" s="110">
        <f t="shared" si="13"/>
        <v>2.0408163265306123</v>
      </c>
      <c r="R19" s="95">
        <f t="shared" si="14"/>
        <v>2.0408163265306123</v>
      </c>
      <c r="S19" s="110">
        <f t="shared" si="15"/>
        <v>2.0408163265306123</v>
      </c>
    </row>
    <row r="20" spans="1:19" ht="15" customHeight="1">
      <c r="A20" s="60" t="s">
        <v>48</v>
      </c>
      <c r="B20" s="107">
        <v>885</v>
      </c>
      <c r="C20" s="107">
        <v>606</v>
      </c>
      <c r="D20" s="107">
        <v>14</v>
      </c>
      <c r="E20" s="107">
        <v>85</v>
      </c>
      <c r="F20" s="107">
        <v>0</v>
      </c>
      <c r="G20" s="107">
        <v>21</v>
      </c>
      <c r="H20" s="107">
        <v>1</v>
      </c>
      <c r="I20" s="107">
        <v>158</v>
      </c>
      <c r="J20" s="107">
        <v>0</v>
      </c>
      <c r="K20" s="109">
        <v>100</v>
      </c>
      <c r="L20" s="96">
        <f t="shared" si="8"/>
        <v>68.474576271186436</v>
      </c>
      <c r="M20" s="111">
        <f t="shared" si="9"/>
        <v>1.5819209039548021</v>
      </c>
      <c r="N20" s="96">
        <f t="shared" si="10"/>
        <v>9.6045197740112993</v>
      </c>
      <c r="O20" s="111">
        <f t="shared" si="11"/>
        <v>0</v>
      </c>
      <c r="P20" s="96">
        <f t="shared" si="12"/>
        <v>2.3728813559322033</v>
      </c>
      <c r="Q20" s="111">
        <f t="shared" si="13"/>
        <v>0.11299435028248588</v>
      </c>
      <c r="R20" s="96">
        <f t="shared" si="14"/>
        <v>17.853107344632768</v>
      </c>
      <c r="S20" s="111">
        <f t="shared" si="15"/>
        <v>0</v>
      </c>
    </row>
    <row r="21" spans="1:19" ht="15" customHeight="1">
      <c r="A21" s="58" t="s">
        <v>49</v>
      </c>
      <c r="B21" s="106">
        <v>135</v>
      </c>
      <c r="C21" s="106">
        <v>59</v>
      </c>
      <c r="D21" s="106">
        <v>0</v>
      </c>
      <c r="E21" s="106">
        <v>23</v>
      </c>
      <c r="F21" s="106">
        <v>0</v>
      </c>
      <c r="G21" s="106">
        <v>0</v>
      </c>
      <c r="H21" s="106">
        <v>44</v>
      </c>
      <c r="I21" s="106">
        <v>9</v>
      </c>
      <c r="J21" s="106">
        <v>0</v>
      </c>
      <c r="K21" s="108">
        <v>100</v>
      </c>
      <c r="L21" s="95">
        <f t="shared" si="8"/>
        <v>43.703703703703702</v>
      </c>
      <c r="M21" s="110">
        <f t="shared" si="9"/>
        <v>0</v>
      </c>
      <c r="N21" s="95">
        <f t="shared" si="10"/>
        <v>17.037037037037038</v>
      </c>
      <c r="O21" s="110">
        <f t="shared" si="11"/>
        <v>0</v>
      </c>
      <c r="P21" s="95">
        <f t="shared" si="12"/>
        <v>0</v>
      </c>
      <c r="Q21" s="110">
        <f t="shared" si="13"/>
        <v>32.592592592592595</v>
      </c>
      <c r="R21" s="95">
        <f t="shared" si="14"/>
        <v>6.666666666666667</v>
      </c>
      <c r="S21" s="110">
        <f t="shared" si="15"/>
        <v>0</v>
      </c>
    </row>
    <row r="22" spans="1:19" ht="15" customHeight="1">
      <c r="A22" s="60" t="s">
        <v>50</v>
      </c>
      <c r="B22" s="107">
        <v>817</v>
      </c>
      <c r="C22" s="107">
        <v>545</v>
      </c>
      <c r="D22" s="107">
        <v>0</v>
      </c>
      <c r="E22" s="107">
        <v>158</v>
      </c>
      <c r="F22" s="107">
        <v>2</v>
      </c>
      <c r="G22" s="107">
        <v>7</v>
      </c>
      <c r="H22" s="107">
        <v>19</v>
      </c>
      <c r="I22" s="107">
        <v>85</v>
      </c>
      <c r="J22" s="107">
        <v>1</v>
      </c>
      <c r="K22" s="109">
        <v>100</v>
      </c>
      <c r="L22" s="96">
        <f t="shared" si="8"/>
        <v>66.707466340269278</v>
      </c>
      <c r="M22" s="111">
        <f t="shared" si="9"/>
        <v>0</v>
      </c>
      <c r="N22" s="96">
        <f t="shared" si="10"/>
        <v>19.339045287637699</v>
      </c>
      <c r="O22" s="111">
        <f t="shared" si="11"/>
        <v>0.24479804161566704</v>
      </c>
      <c r="P22" s="96">
        <f t="shared" si="12"/>
        <v>0.85679314565483466</v>
      </c>
      <c r="Q22" s="111">
        <f t="shared" si="13"/>
        <v>2.3255813953488373</v>
      </c>
      <c r="R22" s="96">
        <f t="shared" si="14"/>
        <v>10.403916768665852</v>
      </c>
      <c r="S22" s="111">
        <f t="shared" si="15"/>
        <v>0.12239902080783352</v>
      </c>
    </row>
    <row r="23" spans="1:19" ht="15" customHeight="1">
      <c r="A23" s="58" t="s">
        <v>51</v>
      </c>
      <c r="B23" s="106">
        <v>242</v>
      </c>
      <c r="C23" s="106">
        <v>231</v>
      </c>
      <c r="D23" s="106">
        <v>0</v>
      </c>
      <c r="E23" s="106">
        <v>7</v>
      </c>
      <c r="F23" s="106">
        <v>0</v>
      </c>
      <c r="G23" s="106">
        <v>0</v>
      </c>
      <c r="H23" s="106">
        <v>0</v>
      </c>
      <c r="I23" s="106">
        <v>4</v>
      </c>
      <c r="J23" s="106">
        <v>0</v>
      </c>
      <c r="K23" s="108">
        <v>100</v>
      </c>
      <c r="L23" s="95">
        <f t="shared" si="8"/>
        <v>95.454545454545453</v>
      </c>
      <c r="M23" s="110">
        <f t="shared" si="9"/>
        <v>0</v>
      </c>
      <c r="N23" s="95">
        <f t="shared" si="10"/>
        <v>2.8925619834710745</v>
      </c>
      <c r="O23" s="110">
        <f t="shared" si="11"/>
        <v>0</v>
      </c>
      <c r="P23" s="95">
        <f t="shared" si="12"/>
        <v>0</v>
      </c>
      <c r="Q23" s="110">
        <f t="shared" si="13"/>
        <v>0</v>
      </c>
      <c r="R23" s="95">
        <f t="shared" si="14"/>
        <v>1.6528925619834711</v>
      </c>
      <c r="S23" s="110">
        <f t="shared" si="15"/>
        <v>0</v>
      </c>
    </row>
    <row r="24" spans="1:19" ht="15" customHeight="1">
      <c r="A24" s="60" t="s">
        <v>116</v>
      </c>
      <c r="B24" s="107">
        <v>10</v>
      </c>
      <c r="C24" s="107">
        <v>10</v>
      </c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107">
        <v>0</v>
      </c>
      <c r="J24" s="107">
        <v>0</v>
      </c>
      <c r="K24" s="109">
        <v>100</v>
      </c>
      <c r="L24" s="96">
        <f t="shared" si="8"/>
        <v>100</v>
      </c>
      <c r="M24" s="111">
        <f t="shared" si="9"/>
        <v>0</v>
      </c>
      <c r="N24" s="96">
        <f t="shared" si="10"/>
        <v>0</v>
      </c>
      <c r="O24" s="111">
        <f t="shared" si="11"/>
        <v>0</v>
      </c>
      <c r="P24" s="96">
        <f t="shared" si="12"/>
        <v>0</v>
      </c>
      <c r="Q24" s="111">
        <f t="shared" si="13"/>
        <v>0</v>
      </c>
      <c r="R24" s="96">
        <f t="shared" si="14"/>
        <v>0</v>
      </c>
      <c r="S24" s="111">
        <f t="shared" si="15"/>
        <v>0</v>
      </c>
    </row>
    <row r="25" spans="1:19" ht="15" customHeight="1">
      <c r="A25" s="58" t="s">
        <v>52</v>
      </c>
      <c r="B25" s="106">
        <v>898</v>
      </c>
      <c r="C25" s="106">
        <v>780</v>
      </c>
      <c r="D25" s="106">
        <v>0</v>
      </c>
      <c r="E25" s="106">
        <v>62</v>
      </c>
      <c r="F25" s="106">
        <v>0</v>
      </c>
      <c r="G25" s="106">
        <v>9</v>
      </c>
      <c r="H25" s="106">
        <v>2</v>
      </c>
      <c r="I25" s="106">
        <v>43</v>
      </c>
      <c r="J25" s="106">
        <v>2</v>
      </c>
      <c r="K25" s="108">
        <v>100</v>
      </c>
      <c r="L25" s="95">
        <f t="shared" si="8"/>
        <v>86.859688195991097</v>
      </c>
      <c r="M25" s="110">
        <f t="shared" si="9"/>
        <v>0</v>
      </c>
      <c r="N25" s="95">
        <f t="shared" si="10"/>
        <v>6.9042316258351892</v>
      </c>
      <c r="O25" s="110">
        <f t="shared" si="11"/>
        <v>0</v>
      </c>
      <c r="P25" s="95">
        <f t="shared" si="12"/>
        <v>1.0022271714922049</v>
      </c>
      <c r="Q25" s="110">
        <f t="shared" si="13"/>
        <v>0.22271714922048996</v>
      </c>
      <c r="R25" s="95">
        <f t="shared" si="14"/>
        <v>4.7884187082405347</v>
      </c>
      <c r="S25" s="110">
        <f t="shared" si="15"/>
        <v>0.22271714922048996</v>
      </c>
    </row>
    <row r="26" spans="1:19" ht="15" customHeight="1">
      <c r="A26" s="60" t="s">
        <v>53</v>
      </c>
      <c r="B26" s="107">
        <v>946</v>
      </c>
      <c r="C26" s="107">
        <v>847</v>
      </c>
      <c r="D26" s="107">
        <v>0</v>
      </c>
      <c r="E26" s="107">
        <v>75</v>
      </c>
      <c r="F26" s="107">
        <v>0</v>
      </c>
      <c r="G26" s="107">
        <v>13</v>
      </c>
      <c r="H26" s="107">
        <v>0</v>
      </c>
      <c r="I26" s="107">
        <v>11</v>
      </c>
      <c r="J26" s="107">
        <v>0</v>
      </c>
      <c r="K26" s="109">
        <v>100</v>
      </c>
      <c r="L26" s="96">
        <f t="shared" si="8"/>
        <v>89.534883720930239</v>
      </c>
      <c r="M26" s="111">
        <f t="shared" si="9"/>
        <v>0</v>
      </c>
      <c r="N26" s="96">
        <f t="shared" si="10"/>
        <v>7.9281183932346719</v>
      </c>
      <c r="O26" s="111">
        <f t="shared" si="11"/>
        <v>0</v>
      </c>
      <c r="P26" s="96">
        <f t="shared" si="12"/>
        <v>1.3742071881606766</v>
      </c>
      <c r="Q26" s="111">
        <f t="shared" si="13"/>
        <v>0</v>
      </c>
      <c r="R26" s="96">
        <f t="shared" si="14"/>
        <v>1.1627906976744187</v>
      </c>
      <c r="S26" s="111">
        <f t="shared" si="15"/>
        <v>0</v>
      </c>
    </row>
    <row r="27" spans="1:19" ht="15" customHeight="1">
      <c r="A27" s="58" t="s">
        <v>117</v>
      </c>
      <c r="B27" s="106">
        <v>272</v>
      </c>
      <c r="C27" s="106">
        <v>84</v>
      </c>
      <c r="D27" s="106">
        <v>0</v>
      </c>
      <c r="E27" s="106">
        <v>152</v>
      </c>
      <c r="F27" s="106">
        <v>0</v>
      </c>
      <c r="G27" s="106">
        <v>1</v>
      </c>
      <c r="H27" s="106">
        <v>0</v>
      </c>
      <c r="I27" s="106">
        <v>34</v>
      </c>
      <c r="J27" s="106">
        <v>1</v>
      </c>
      <c r="K27" s="108">
        <v>100</v>
      </c>
      <c r="L27" s="95">
        <f t="shared" si="8"/>
        <v>30.882352941176471</v>
      </c>
      <c r="M27" s="110">
        <f t="shared" si="9"/>
        <v>0</v>
      </c>
      <c r="N27" s="95">
        <f t="shared" si="10"/>
        <v>55.882352941176471</v>
      </c>
      <c r="O27" s="110">
        <f t="shared" si="11"/>
        <v>0</v>
      </c>
      <c r="P27" s="95">
        <f t="shared" si="12"/>
        <v>0.36764705882352938</v>
      </c>
      <c r="Q27" s="110">
        <f t="shared" si="13"/>
        <v>0</v>
      </c>
      <c r="R27" s="95">
        <f t="shared" si="14"/>
        <v>12.5</v>
      </c>
      <c r="S27" s="110">
        <f t="shared" si="15"/>
        <v>0.36764705882352938</v>
      </c>
    </row>
    <row r="28" spans="1:19" ht="15" customHeight="1">
      <c r="A28" s="60" t="s">
        <v>54</v>
      </c>
      <c r="B28" s="107">
        <v>358</v>
      </c>
      <c r="C28" s="107">
        <v>109</v>
      </c>
      <c r="D28" s="107">
        <v>7</v>
      </c>
      <c r="E28" s="107">
        <v>135</v>
      </c>
      <c r="F28" s="107">
        <v>0</v>
      </c>
      <c r="G28" s="107">
        <v>61</v>
      </c>
      <c r="H28" s="107">
        <v>0</v>
      </c>
      <c r="I28" s="107">
        <v>46</v>
      </c>
      <c r="J28" s="107">
        <v>0</v>
      </c>
      <c r="K28" s="109">
        <v>100</v>
      </c>
      <c r="L28" s="96">
        <f t="shared" si="8"/>
        <v>30.446927374301673</v>
      </c>
      <c r="M28" s="96">
        <f t="shared" si="9"/>
        <v>1.9553072625698324</v>
      </c>
      <c r="N28" s="96">
        <f t="shared" si="10"/>
        <v>37.709497206703915</v>
      </c>
      <c r="O28" s="96">
        <f t="shared" si="11"/>
        <v>0</v>
      </c>
      <c r="P28" s="96">
        <f t="shared" si="12"/>
        <v>17.039106145251395</v>
      </c>
      <c r="Q28" s="111">
        <f t="shared" si="13"/>
        <v>0</v>
      </c>
      <c r="R28" s="96">
        <f t="shared" si="14"/>
        <v>12.849162011173185</v>
      </c>
      <c r="S28" s="111">
        <f t="shared" si="15"/>
        <v>0</v>
      </c>
    </row>
    <row r="29" spans="1:19" ht="15" customHeight="1">
      <c r="A29" s="205"/>
      <c r="B29" s="25"/>
      <c r="C29" s="25"/>
      <c r="D29" s="25"/>
      <c r="E29" s="25"/>
      <c r="F29" s="25"/>
      <c r="G29" s="25"/>
      <c r="H29" s="25"/>
      <c r="I29" s="25"/>
      <c r="J29" s="25"/>
      <c r="K29" s="206"/>
      <c r="L29" s="206"/>
      <c r="M29" s="206"/>
      <c r="N29" s="206"/>
      <c r="O29" s="206"/>
      <c r="P29" s="206"/>
      <c r="Q29" s="206"/>
      <c r="R29" s="206"/>
      <c r="S29" s="206"/>
    </row>
    <row r="30" spans="1:19" ht="15" customHeight="1">
      <c r="A30" s="161" t="s">
        <v>123</v>
      </c>
    </row>
    <row r="31" spans="1:19" ht="15" customHeight="1">
      <c r="A31" s="161" t="s">
        <v>122</v>
      </c>
    </row>
    <row r="32" spans="1:19" ht="15" customHeight="1">
      <c r="A32" s="161" t="s">
        <v>121</v>
      </c>
    </row>
    <row r="33" spans="1:30" ht="15" customHeight="1"/>
    <row r="34" spans="1:30" ht="15" customHeight="1">
      <c r="A34" s="1" t="s">
        <v>104</v>
      </c>
      <c r="B34" s="4" t="s">
        <v>105</v>
      </c>
    </row>
    <row r="35" spans="1:30" s="206" customFormat="1">
      <c r="A35" s="1" t="s">
        <v>103</v>
      </c>
      <c r="B35" s="4" t="s">
        <v>106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8" customHeight="1">
      <c r="A36" s="6" t="s">
        <v>107</v>
      </c>
      <c r="B36" s="4" t="s">
        <v>108</v>
      </c>
    </row>
    <row r="38" spans="1:30">
      <c r="A38" s="150" t="s">
        <v>36</v>
      </c>
    </row>
    <row r="40" spans="1:30" ht="21" customHeight="1"/>
    <row r="45" spans="1:30" ht="14.45" customHeight="1"/>
    <row r="47" spans="1:30" ht="14.45" customHeight="1"/>
    <row r="49" ht="23.1" customHeight="1"/>
  </sheetData>
  <sheetProtection algorithmName="SHA-512" hashValue="x5M2oIoifD0J+NFR3ybAezMArhnsIhw40n578RZu03AvSNuH9sU5Go+xZ2JmUP4qzkuk3rC1F9S5gHLXSxyYWw==" saltValue="IYqo1Fq9aSdlXwIosXQLoA==" spinCount="100000" sheet="1" objects="1" scenarios="1"/>
  <mergeCells count="8">
    <mergeCell ref="L6:S6"/>
    <mergeCell ref="K8:S8"/>
    <mergeCell ref="B5:S5"/>
    <mergeCell ref="A5:A7"/>
    <mergeCell ref="B6:B7"/>
    <mergeCell ref="B8:J8"/>
    <mergeCell ref="C6:J6"/>
    <mergeCell ref="K6:K7"/>
  </mergeCells>
  <hyperlinks>
    <hyperlink ref="A1" location="Inhalt!A1" display="Zurück zum Inhalt" xr:uid="{00000000-0004-0000-0300-000000000000}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S100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"/>
  <cols>
    <col min="1" max="1" width="47.85546875" style="156" customWidth="1"/>
    <col min="2" max="16384" width="11.42578125" style="156"/>
  </cols>
  <sheetData>
    <row r="1" spans="1:19">
      <c r="A1" s="20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>
      <c r="A2" s="20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>
      <c r="A3" s="180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>
      <c r="A5" s="280"/>
      <c r="B5" s="250">
        <v>2020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</row>
    <row r="6" spans="1:19">
      <c r="A6" s="280"/>
      <c r="B6" s="281" t="s">
        <v>3</v>
      </c>
      <c r="C6" s="282" t="s">
        <v>5</v>
      </c>
      <c r="D6" s="283"/>
      <c r="E6" s="283"/>
      <c r="F6" s="283"/>
      <c r="G6" s="283"/>
      <c r="H6" s="283"/>
      <c r="I6" s="283"/>
      <c r="J6" s="284"/>
      <c r="K6" s="285" t="s">
        <v>3</v>
      </c>
      <c r="L6" s="282" t="s">
        <v>5</v>
      </c>
      <c r="M6" s="283"/>
      <c r="N6" s="283"/>
      <c r="O6" s="283"/>
      <c r="P6" s="283"/>
      <c r="Q6" s="283"/>
      <c r="R6" s="283"/>
      <c r="S6" s="283"/>
    </row>
    <row r="7" spans="1:19" ht="36">
      <c r="A7" s="280"/>
      <c r="B7" s="281"/>
      <c r="C7" s="32" t="s">
        <v>6</v>
      </c>
      <c r="D7" s="32" t="s">
        <v>7</v>
      </c>
      <c r="E7" s="32" t="s">
        <v>8</v>
      </c>
      <c r="F7" s="32" t="s">
        <v>9</v>
      </c>
      <c r="G7" s="32" t="s">
        <v>10</v>
      </c>
      <c r="H7" s="172" t="s">
        <v>11</v>
      </c>
      <c r="I7" s="32" t="s">
        <v>12</v>
      </c>
      <c r="J7" s="33" t="s">
        <v>13</v>
      </c>
      <c r="K7" s="285"/>
      <c r="L7" s="32" t="s">
        <v>6</v>
      </c>
      <c r="M7" s="32" t="s">
        <v>7</v>
      </c>
      <c r="N7" s="32" t="s">
        <v>8</v>
      </c>
      <c r="O7" s="32" t="s">
        <v>9</v>
      </c>
      <c r="P7" s="32" t="s">
        <v>10</v>
      </c>
      <c r="Q7" s="172" t="s">
        <v>11</v>
      </c>
      <c r="R7" s="32" t="s">
        <v>12</v>
      </c>
      <c r="S7" s="172" t="s">
        <v>13</v>
      </c>
    </row>
    <row r="8" spans="1:19">
      <c r="A8" s="34"/>
      <c r="B8" s="276" t="s">
        <v>61</v>
      </c>
      <c r="C8" s="277"/>
      <c r="D8" s="277"/>
      <c r="E8" s="277"/>
      <c r="F8" s="277"/>
      <c r="G8" s="277"/>
      <c r="H8" s="277"/>
      <c r="I8" s="277"/>
      <c r="J8" s="278"/>
      <c r="K8" s="279" t="s">
        <v>62</v>
      </c>
      <c r="L8" s="277"/>
      <c r="M8" s="277"/>
      <c r="N8" s="277"/>
      <c r="O8" s="277"/>
      <c r="P8" s="277"/>
      <c r="Q8" s="277"/>
      <c r="R8" s="277"/>
      <c r="S8" s="277"/>
    </row>
    <row r="9" spans="1:19">
      <c r="A9" s="31" t="s">
        <v>3</v>
      </c>
      <c r="B9" s="50">
        <v>8972</v>
      </c>
      <c r="C9" s="51">
        <v>204</v>
      </c>
      <c r="D9" s="51">
        <v>1113</v>
      </c>
      <c r="E9" s="51">
        <v>163</v>
      </c>
      <c r="F9" s="51">
        <v>353</v>
      </c>
      <c r="G9" s="51">
        <v>493</v>
      </c>
      <c r="H9" s="51">
        <v>1703</v>
      </c>
      <c r="I9" s="51">
        <v>4764</v>
      </c>
      <c r="J9" s="112">
        <v>179</v>
      </c>
      <c r="K9" s="113">
        <v>100</v>
      </c>
      <c r="L9" s="114">
        <v>2.2737405260811414</v>
      </c>
      <c r="M9" s="114">
        <v>12.405260811413287</v>
      </c>
      <c r="N9" s="114">
        <v>1.8167632634864022</v>
      </c>
      <c r="O9" s="114">
        <v>3.9344627730717794</v>
      </c>
      <c r="P9" s="114">
        <v>5.4948729380294248</v>
      </c>
      <c r="Q9" s="114">
        <v>18.981275078020506</v>
      </c>
      <c r="R9" s="114">
        <v>53.098528756130179</v>
      </c>
      <c r="S9" s="114">
        <v>1.9950958537672758</v>
      </c>
    </row>
    <row r="10" spans="1:19">
      <c r="A10" s="68" t="s">
        <v>111</v>
      </c>
      <c r="B10" s="115">
        <v>630</v>
      </c>
      <c r="C10" s="116">
        <v>11</v>
      </c>
      <c r="D10" s="116">
        <v>214</v>
      </c>
      <c r="E10" s="116">
        <v>10</v>
      </c>
      <c r="F10" s="116">
        <v>16</v>
      </c>
      <c r="G10" s="116">
        <v>42</v>
      </c>
      <c r="H10" s="116">
        <v>96</v>
      </c>
      <c r="I10" s="116">
        <v>238</v>
      </c>
      <c r="J10" s="117">
        <v>3</v>
      </c>
      <c r="K10" s="118">
        <v>100</v>
      </c>
      <c r="L10" s="119">
        <v>1.746031746031746</v>
      </c>
      <c r="M10" s="119">
        <v>33.968253968253968</v>
      </c>
      <c r="N10" s="119">
        <v>1.5873015873015872</v>
      </c>
      <c r="O10" s="119">
        <v>2.5396825396825395</v>
      </c>
      <c r="P10" s="119">
        <v>6.666666666666667</v>
      </c>
      <c r="Q10" s="119">
        <v>15.238095238095239</v>
      </c>
      <c r="R10" s="119">
        <v>37.777777777777779</v>
      </c>
      <c r="S10" s="119">
        <v>0.47619047619047622</v>
      </c>
    </row>
    <row r="11" spans="1:19">
      <c r="A11" s="71" t="s">
        <v>43</v>
      </c>
      <c r="B11" s="120">
        <v>1496</v>
      </c>
      <c r="C11" s="121">
        <v>6</v>
      </c>
      <c r="D11" s="121">
        <v>104</v>
      </c>
      <c r="E11" s="121">
        <v>24</v>
      </c>
      <c r="F11" s="121">
        <v>54</v>
      </c>
      <c r="G11" s="121">
        <v>94</v>
      </c>
      <c r="H11" s="121">
        <v>234</v>
      </c>
      <c r="I11" s="121">
        <v>967</v>
      </c>
      <c r="J11" s="122">
        <v>13</v>
      </c>
      <c r="K11" s="123">
        <v>100</v>
      </c>
      <c r="L11" s="114">
        <v>0.40106951871657759</v>
      </c>
      <c r="M11" s="114">
        <v>6.9518716577540109</v>
      </c>
      <c r="N11" s="114">
        <v>1.6042780748663104</v>
      </c>
      <c r="O11" s="114">
        <v>3.6096256684491976</v>
      </c>
      <c r="P11" s="114">
        <v>6.2834224598930479</v>
      </c>
      <c r="Q11" s="114">
        <v>15.641711229946523</v>
      </c>
      <c r="R11" s="114">
        <v>64.639037433155082</v>
      </c>
      <c r="S11" s="114">
        <v>0.86898395721925137</v>
      </c>
    </row>
    <row r="12" spans="1:19">
      <c r="A12" s="60" t="s">
        <v>44</v>
      </c>
      <c r="B12" s="115">
        <v>448</v>
      </c>
      <c r="C12" s="116">
        <v>8</v>
      </c>
      <c r="D12" s="116">
        <v>10</v>
      </c>
      <c r="E12" s="116">
        <v>4</v>
      </c>
      <c r="F12" s="116">
        <v>3</v>
      </c>
      <c r="G12" s="116">
        <v>5</v>
      </c>
      <c r="H12" s="116">
        <v>22</v>
      </c>
      <c r="I12" s="116">
        <v>366</v>
      </c>
      <c r="J12" s="117">
        <v>30</v>
      </c>
      <c r="K12" s="118">
        <v>100</v>
      </c>
      <c r="L12" s="119">
        <v>1.7857142857142856</v>
      </c>
      <c r="M12" s="119">
        <v>2.2321428571428572</v>
      </c>
      <c r="N12" s="119">
        <v>0.89285714285714279</v>
      </c>
      <c r="O12" s="119">
        <v>0.6696428571428571</v>
      </c>
      <c r="P12" s="119">
        <v>1.1160714285714286</v>
      </c>
      <c r="Q12" s="119">
        <v>4.9107142857142856</v>
      </c>
      <c r="R12" s="119">
        <v>81.696428571428569</v>
      </c>
      <c r="S12" s="119">
        <v>6.6964285714285712</v>
      </c>
    </row>
    <row r="13" spans="1:19">
      <c r="A13" s="58" t="s">
        <v>112</v>
      </c>
      <c r="B13" s="120">
        <v>125</v>
      </c>
      <c r="C13" s="121">
        <v>21</v>
      </c>
      <c r="D13" s="121">
        <v>10</v>
      </c>
      <c r="E13" s="121">
        <v>6</v>
      </c>
      <c r="F13" s="121">
        <v>6</v>
      </c>
      <c r="G13" s="121">
        <v>14</v>
      </c>
      <c r="H13" s="121">
        <v>20</v>
      </c>
      <c r="I13" s="121">
        <v>46</v>
      </c>
      <c r="J13" s="122">
        <v>2</v>
      </c>
      <c r="K13" s="123">
        <v>100</v>
      </c>
      <c r="L13" s="114">
        <v>16.8</v>
      </c>
      <c r="M13" s="114">
        <v>8</v>
      </c>
      <c r="N13" s="114">
        <v>4.8</v>
      </c>
      <c r="O13" s="114">
        <v>4.8</v>
      </c>
      <c r="P13" s="114">
        <v>11.200000000000001</v>
      </c>
      <c r="Q13" s="114">
        <v>16</v>
      </c>
      <c r="R13" s="114">
        <v>36.799999999999997</v>
      </c>
      <c r="S13" s="114">
        <v>1.6</v>
      </c>
    </row>
    <row r="14" spans="1:19">
      <c r="A14" s="60" t="s">
        <v>45</v>
      </c>
      <c r="B14" s="115">
        <v>72</v>
      </c>
      <c r="C14" s="116">
        <v>2</v>
      </c>
      <c r="D14" s="116">
        <v>15</v>
      </c>
      <c r="E14" s="116">
        <v>1</v>
      </c>
      <c r="F14" s="116">
        <v>47</v>
      </c>
      <c r="G14" s="116">
        <v>0</v>
      </c>
      <c r="H14" s="116">
        <v>3</v>
      </c>
      <c r="I14" s="116">
        <v>4</v>
      </c>
      <c r="J14" s="117">
        <v>0</v>
      </c>
      <c r="K14" s="118">
        <v>100</v>
      </c>
      <c r="L14" s="119">
        <v>2.7777777777777777</v>
      </c>
      <c r="M14" s="119">
        <v>20.833333333333336</v>
      </c>
      <c r="N14" s="119">
        <v>1.3888888888888888</v>
      </c>
      <c r="O14" s="119">
        <v>65.277777777777786</v>
      </c>
      <c r="P14" s="119">
        <v>0</v>
      </c>
      <c r="Q14" s="119">
        <v>4.1666666666666661</v>
      </c>
      <c r="R14" s="119">
        <v>5.5555555555555554</v>
      </c>
      <c r="S14" s="119">
        <v>0</v>
      </c>
    </row>
    <row r="15" spans="1:19">
      <c r="A15" s="58" t="s">
        <v>113</v>
      </c>
      <c r="B15" s="120">
        <v>19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18</v>
      </c>
      <c r="J15" s="122">
        <v>1</v>
      </c>
      <c r="K15" s="123">
        <v>100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94.73684210526315</v>
      </c>
      <c r="S15" s="114">
        <v>5.2631578947368416</v>
      </c>
    </row>
    <row r="16" spans="1:19">
      <c r="A16" s="60" t="s">
        <v>114</v>
      </c>
      <c r="B16" s="115">
        <v>849</v>
      </c>
      <c r="C16" s="116">
        <v>54</v>
      </c>
      <c r="D16" s="116">
        <v>112</v>
      </c>
      <c r="E16" s="116">
        <v>52</v>
      </c>
      <c r="F16" s="116">
        <v>63</v>
      </c>
      <c r="G16" s="116">
        <v>71</v>
      </c>
      <c r="H16" s="116">
        <v>106</v>
      </c>
      <c r="I16" s="116">
        <v>381</v>
      </c>
      <c r="J16" s="117">
        <v>10</v>
      </c>
      <c r="K16" s="118">
        <v>100</v>
      </c>
      <c r="L16" s="119">
        <v>6.3604240282685502</v>
      </c>
      <c r="M16" s="119">
        <v>13.191990577149587</v>
      </c>
      <c r="N16" s="119">
        <v>6.1248527679623086</v>
      </c>
      <c r="O16" s="119">
        <v>7.4204946996466434</v>
      </c>
      <c r="P16" s="119">
        <v>8.3627797408716127</v>
      </c>
      <c r="Q16" s="119">
        <v>12.48527679623086</v>
      </c>
      <c r="R16" s="119">
        <v>44.876325088339222</v>
      </c>
      <c r="S16" s="119">
        <v>1.1778563015312131</v>
      </c>
    </row>
    <row r="17" spans="1:19">
      <c r="A17" s="58" t="s">
        <v>46</v>
      </c>
      <c r="B17" s="120">
        <v>599</v>
      </c>
      <c r="C17" s="121">
        <v>1</v>
      </c>
      <c r="D17" s="121">
        <v>25</v>
      </c>
      <c r="E17" s="121">
        <v>7</v>
      </c>
      <c r="F17" s="121">
        <v>13</v>
      </c>
      <c r="G17" s="121">
        <v>52</v>
      </c>
      <c r="H17" s="121">
        <v>123</v>
      </c>
      <c r="I17" s="121">
        <v>378</v>
      </c>
      <c r="J17" s="122">
        <v>0</v>
      </c>
      <c r="K17" s="123">
        <v>100</v>
      </c>
      <c r="L17" s="114">
        <v>0.1669449081803005</v>
      </c>
      <c r="M17" s="114">
        <v>4.1736227045075127</v>
      </c>
      <c r="N17" s="114">
        <v>1.1686143572621035</v>
      </c>
      <c r="O17" s="114">
        <v>2.1702838063439067</v>
      </c>
      <c r="P17" s="114">
        <v>8.6811352253756269</v>
      </c>
      <c r="Q17" s="114">
        <v>20.534223706176963</v>
      </c>
      <c r="R17" s="114">
        <v>63.105175292153589</v>
      </c>
      <c r="S17" s="114">
        <v>0</v>
      </c>
    </row>
    <row r="18" spans="1:19">
      <c r="A18" s="60" t="s">
        <v>47</v>
      </c>
      <c r="B18" s="115">
        <v>227</v>
      </c>
      <c r="C18" s="116">
        <v>1</v>
      </c>
      <c r="D18" s="116">
        <v>17</v>
      </c>
      <c r="E18" s="116">
        <v>7</v>
      </c>
      <c r="F18" s="116">
        <v>19</v>
      </c>
      <c r="G18" s="116">
        <v>21</v>
      </c>
      <c r="H18" s="116">
        <v>30</v>
      </c>
      <c r="I18" s="116">
        <v>130</v>
      </c>
      <c r="J18" s="117">
        <v>2</v>
      </c>
      <c r="K18" s="118">
        <v>100</v>
      </c>
      <c r="L18" s="119">
        <v>0.44052863436123352</v>
      </c>
      <c r="M18" s="119">
        <v>7.4889867841409687</v>
      </c>
      <c r="N18" s="119">
        <v>3.0837004405286343</v>
      </c>
      <c r="O18" s="119">
        <v>8.3700440528634363</v>
      </c>
      <c r="P18" s="119">
        <v>9.251101321585903</v>
      </c>
      <c r="Q18" s="119">
        <v>13.215859030837004</v>
      </c>
      <c r="R18" s="119">
        <v>57.268722466960355</v>
      </c>
      <c r="S18" s="119">
        <v>0.88105726872246704</v>
      </c>
    </row>
    <row r="19" spans="1:19">
      <c r="A19" s="58" t="s">
        <v>115</v>
      </c>
      <c r="B19" s="120">
        <v>49</v>
      </c>
      <c r="C19" s="121">
        <v>2</v>
      </c>
      <c r="D19" s="121">
        <v>0</v>
      </c>
      <c r="E19" s="121">
        <v>0</v>
      </c>
      <c r="F19" s="121">
        <v>0</v>
      </c>
      <c r="G19" s="121">
        <v>0</v>
      </c>
      <c r="H19" s="121">
        <v>7</v>
      </c>
      <c r="I19" s="121">
        <v>40</v>
      </c>
      <c r="J19" s="122">
        <v>0</v>
      </c>
      <c r="K19" s="123">
        <v>100</v>
      </c>
      <c r="L19" s="114">
        <v>4.0816326530612246</v>
      </c>
      <c r="M19" s="114">
        <v>0</v>
      </c>
      <c r="N19" s="114">
        <v>0</v>
      </c>
      <c r="O19" s="114">
        <v>0</v>
      </c>
      <c r="P19" s="114">
        <v>0</v>
      </c>
      <c r="Q19" s="114">
        <v>14.285714285714285</v>
      </c>
      <c r="R19" s="114">
        <v>81.632653061224488</v>
      </c>
      <c r="S19" s="114">
        <v>0</v>
      </c>
    </row>
    <row r="20" spans="1:19">
      <c r="A20" s="60" t="s">
        <v>48</v>
      </c>
      <c r="B20" s="115">
        <v>883</v>
      </c>
      <c r="C20" s="116">
        <v>33</v>
      </c>
      <c r="D20" s="116">
        <v>107</v>
      </c>
      <c r="E20" s="116">
        <v>29</v>
      </c>
      <c r="F20" s="116">
        <v>83</v>
      </c>
      <c r="G20" s="116">
        <v>72</v>
      </c>
      <c r="H20" s="116">
        <v>111</v>
      </c>
      <c r="I20" s="116">
        <v>392</v>
      </c>
      <c r="J20" s="117">
        <v>56</v>
      </c>
      <c r="K20" s="118">
        <v>100</v>
      </c>
      <c r="L20" s="119">
        <v>3.7372593431483581</v>
      </c>
      <c r="M20" s="119">
        <v>12.117780294450736</v>
      </c>
      <c r="N20" s="119">
        <v>3.2842582106455263</v>
      </c>
      <c r="O20" s="119">
        <v>9.3997734994337492</v>
      </c>
      <c r="P20" s="119">
        <v>8.1540203850509627</v>
      </c>
      <c r="Q20" s="119">
        <v>12.570781426953568</v>
      </c>
      <c r="R20" s="119">
        <v>44.394110985277464</v>
      </c>
      <c r="S20" s="119">
        <v>6.3420158550396373</v>
      </c>
    </row>
    <row r="21" spans="1:19">
      <c r="A21" s="58" t="s">
        <v>49</v>
      </c>
      <c r="B21" s="120">
        <v>135</v>
      </c>
      <c r="C21" s="121">
        <v>14</v>
      </c>
      <c r="D21" s="121">
        <v>24</v>
      </c>
      <c r="E21" s="121">
        <v>7</v>
      </c>
      <c r="F21" s="121">
        <v>4</v>
      </c>
      <c r="G21" s="121">
        <v>11</v>
      </c>
      <c r="H21" s="121">
        <v>13</v>
      </c>
      <c r="I21" s="121">
        <v>60</v>
      </c>
      <c r="J21" s="122">
        <v>2</v>
      </c>
      <c r="K21" s="123">
        <v>100</v>
      </c>
      <c r="L21" s="114">
        <v>10.37037037037037</v>
      </c>
      <c r="M21" s="114">
        <v>17.777777777777779</v>
      </c>
      <c r="N21" s="114">
        <v>5.1851851851851851</v>
      </c>
      <c r="O21" s="114">
        <v>2.9629629629629632</v>
      </c>
      <c r="P21" s="114">
        <v>8.1481481481481488</v>
      </c>
      <c r="Q21" s="114">
        <v>9.6296296296296298</v>
      </c>
      <c r="R21" s="114">
        <v>44.444444444444443</v>
      </c>
      <c r="S21" s="114">
        <v>1.4814814814814816</v>
      </c>
    </row>
    <row r="22" spans="1:19">
      <c r="A22" s="60" t="s">
        <v>50</v>
      </c>
      <c r="B22" s="55">
        <v>809</v>
      </c>
      <c r="C22" s="56">
        <v>18</v>
      </c>
      <c r="D22" s="56">
        <v>35</v>
      </c>
      <c r="E22" s="56">
        <v>2</v>
      </c>
      <c r="F22" s="56">
        <v>3</v>
      </c>
      <c r="G22" s="56">
        <v>19</v>
      </c>
      <c r="H22" s="56">
        <v>425</v>
      </c>
      <c r="I22" s="56">
        <v>304</v>
      </c>
      <c r="J22" s="124">
        <v>3</v>
      </c>
      <c r="K22" s="118">
        <v>100</v>
      </c>
      <c r="L22" s="119">
        <v>2.2249690976514214</v>
      </c>
      <c r="M22" s="119">
        <v>4.3263288009888754</v>
      </c>
      <c r="N22" s="119">
        <v>0.2472187886279357</v>
      </c>
      <c r="O22" s="119">
        <v>0.37082818294190362</v>
      </c>
      <c r="P22" s="119">
        <v>2.3485784919653896</v>
      </c>
      <c r="Q22" s="119">
        <v>52.533992583436337</v>
      </c>
      <c r="R22" s="119">
        <v>37.577255871446233</v>
      </c>
      <c r="S22" s="119">
        <v>0.37082818294190362</v>
      </c>
    </row>
    <row r="23" spans="1:19">
      <c r="A23" s="58" t="s">
        <v>51</v>
      </c>
      <c r="B23" s="120">
        <v>236</v>
      </c>
      <c r="C23" s="121">
        <v>3</v>
      </c>
      <c r="D23" s="121">
        <v>4</v>
      </c>
      <c r="E23" s="121">
        <v>0</v>
      </c>
      <c r="F23" s="121">
        <v>2</v>
      </c>
      <c r="G23" s="121">
        <v>27</v>
      </c>
      <c r="H23" s="121">
        <v>56</v>
      </c>
      <c r="I23" s="121">
        <v>143</v>
      </c>
      <c r="J23" s="122">
        <v>1</v>
      </c>
      <c r="K23" s="123">
        <v>100</v>
      </c>
      <c r="L23" s="114">
        <v>1.2711864406779663</v>
      </c>
      <c r="M23" s="114">
        <v>1.6949152542372881</v>
      </c>
      <c r="N23" s="114">
        <v>0</v>
      </c>
      <c r="O23" s="114">
        <v>0.84745762711864403</v>
      </c>
      <c r="P23" s="114">
        <v>11.440677966101696</v>
      </c>
      <c r="Q23" s="114">
        <v>23.728813559322035</v>
      </c>
      <c r="R23" s="114">
        <v>60.593220338983059</v>
      </c>
      <c r="S23" s="114">
        <v>0.42372881355932202</v>
      </c>
    </row>
    <row r="24" spans="1:19">
      <c r="A24" s="60" t="s">
        <v>116</v>
      </c>
      <c r="B24" s="115">
        <v>10</v>
      </c>
      <c r="C24" s="116">
        <v>0</v>
      </c>
      <c r="D24" s="116">
        <v>2</v>
      </c>
      <c r="E24" s="116">
        <v>0</v>
      </c>
      <c r="F24" s="116">
        <v>0</v>
      </c>
      <c r="G24" s="116">
        <v>0</v>
      </c>
      <c r="H24" s="116">
        <v>0</v>
      </c>
      <c r="I24" s="116">
        <v>8</v>
      </c>
      <c r="J24" s="117">
        <v>0</v>
      </c>
      <c r="K24" s="118">
        <v>100</v>
      </c>
      <c r="L24" s="119">
        <v>0</v>
      </c>
      <c r="M24" s="119">
        <v>20</v>
      </c>
      <c r="N24" s="119">
        <v>0</v>
      </c>
      <c r="O24" s="119">
        <v>0</v>
      </c>
      <c r="P24" s="119">
        <v>0</v>
      </c>
      <c r="Q24" s="119">
        <v>0</v>
      </c>
      <c r="R24" s="119">
        <v>80</v>
      </c>
      <c r="S24" s="119">
        <v>0</v>
      </c>
    </row>
    <row r="25" spans="1:19">
      <c r="A25" s="58" t="s">
        <v>52</v>
      </c>
      <c r="B25" s="120">
        <v>896</v>
      </c>
      <c r="C25" s="121">
        <v>5</v>
      </c>
      <c r="D25" s="121">
        <v>23</v>
      </c>
      <c r="E25" s="121">
        <v>4</v>
      </c>
      <c r="F25" s="121">
        <v>1</v>
      </c>
      <c r="G25" s="121">
        <v>6</v>
      </c>
      <c r="H25" s="121">
        <v>335</v>
      </c>
      <c r="I25" s="121">
        <v>519</v>
      </c>
      <c r="J25" s="122">
        <v>3</v>
      </c>
      <c r="K25" s="123">
        <v>100</v>
      </c>
      <c r="L25" s="114">
        <v>0.5580357142857143</v>
      </c>
      <c r="M25" s="114">
        <v>2.5669642857142856</v>
      </c>
      <c r="N25" s="114">
        <v>0.4464285714285714</v>
      </c>
      <c r="O25" s="114">
        <v>0.11160714285714285</v>
      </c>
      <c r="P25" s="114">
        <v>0.6696428571428571</v>
      </c>
      <c r="Q25" s="114">
        <v>37.388392857142854</v>
      </c>
      <c r="R25" s="114">
        <v>57.924107142857139</v>
      </c>
      <c r="S25" s="114">
        <v>0.33482142857142855</v>
      </c>
    </row>
    <row r="26" spans="1:19">
      <c r="A26" s="60" t="s">
        <v>53</v>
      </c>
      <c r="B26" s="115">
        <v>859</v>
      </c>
      <c r="C26" s="116">
        <v>20</v>
      </c>
      <c r="D26" s="116">
        <v>407</v>
      </c>
      <c r="E26" s="116">
        <v>9</v>
      </c>
      <c r="F26" s="116">
        <v>38</v>
      </c>
      <c r="G26" s="116">
        <v>58</v>
      </c>
      <c r="H26" s="116">
        <v>117</v>
      </c>
      <c r="I26" s="116">
        <v>205</v>
      </c>
      <c r="J26" s="117">
        <v>5</v>
      </c>
      <c r="K26" s="118">
        <v>100</v>
      </c>
      <c r="L26" s="119">
        <v>2.3282887077997674</v>
      </c>
      <c r="M26" s="119">
        <v>47.380675203725261</v>
      </c>
      <c r="N26" s="119">
        <v>1.0477299185098952</v>
      </c>
      <c r="O26" s="119">
        <v>4.4237485448195581</v>
      </c>
      <c r="P26" s="119">
        <v>6.7520372526193251</v>
      </c>
      <c r="Q26" s="119">
        <v>13.62048894062864</v>
      </c>
      <c r="R26" s="119">
        <v>23.864959254947614</v>
      </c>
      <c r="S26" s="119">
        <v>0.58207217694994184</v>
      </c>
    </row>
    <row r="27" spans="1:19">
      <c r="A27" s="58" t="s">
        <v>117</v>
      </c>
      <c r="B27" s="120">
        <v>272</v>
      </c>
      <c r="C27" s="121">
        <v>3</v>
      </c>
      <c r="D27" s="121">
        <v>3</v>
      </c>
      <c r="E27" s="121">
        <v>0</v>
      </c>
      <c r="F27" s="121">
        <v>1</v>
      </c>
      <c r="G27" s="121">
        <v>1</v>
      </c>
      <c r="H27" s="121">
        <v>4</v>
      </c>
      <c r="I27" s="121">
        <v>255</v>
      </c>
      <c r="J27" s="122">
        <v>5</v>
      </c>
      <c r="K27" s="123">
        <v>100</v>
      </c>
      <c r="L27" s="114">
        <v>1.1029411764705883</v>
      </c>
      <c r="M27" s="114">
        <v>1.1029411764705883</v>
      </c>
      <c r="N27" s="114">
        <v>0</v>
      </c>
      <c r="O27" s="114">
        <v>0.36764705882352938</v>
      </c>
      <c r="P27" s="114">
        <v>0.36764705882352938</v>
      </c>
      <c r="Q27" s="114">
        <v>1.4705882352941175</v>
      </c>
      <c r="R27" s="114">
        <v>93.75</v>
      </c>
      <c r="S27" s="114">
        <v>1.8382352941176472</v>
      </c>
    </row>
    <row r="28" spans="1:19">
      <c r="A28" s="60" t="s">
        <v>54</v>
      </c>
      <c r="B28" s="115">
        <v>358</v>
      </c>
      <c r="C28" s="116">
        <v>2</v>
      </c>
      <c r="D28" s="116">
        <v>1</v>
      </c>
      <c r="E28" s="116">
        <v>1</v>
      </c>
      <c r="F28" s="116">
        <v>0</v>
      </c>
      <c r="G28" s="116">
        <v>0</v>
      </c>
      <c r="H28" s="116">
        <v>1</v>
      </c>
      <c r="I28" s="116">
        <v>310</v>
      </c>
      <c r="J28" s="117">
        <v>43</v>
      </c>
      <c r="K28" s="118">
        <v>100</v>
      </c>
      <c r="L28" s="119">
        <v>0.55865921787709494</v>
      </c>
      <c r="M28" s="119">
        <v>0.27932960893854747</v>
      </c>
      <c r="N28" s="119">
        <v>0.27932960893854747</v>
      </c>
      <c r="O28" s="119">
        <v>0</v>
      </c>
      <c r="P28" s="119">
        <v>0</v>
      </c>
      <c r="Q28" s="119">
        <v>0.27932960893854747</v>
      </c>
      <c r="R28" s="119">
        <v>86.592178770949729</v>
      </c>
      <c r="S28" s="119">
        <v>12.011173184357542</v>
      </c>
    </row>
    <row r="29" spans="1:19">
      <c r="A29" s="20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>
      <c r="A30" s="161" t="s">
        <v>123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161" t="s">
        <v>122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161" t="s">
        <v>121</v>
      </c>
    </row>
    <row r="34" spans="1:14">
      <c r="A34" s="1" t="s">
        <v>104</v>
      </c>
      <c r="B34" s="4" t="s">
        <v>105</v>
      </c>
      <c r="N34" s="209"/>
    </row>
    <row r="35" spans="1:14" ht="16.5" customHeight="1">
      <c r="A35" s="1" t="s">
        <v>103</v>
      </c>
      <c r="B35" s="4" t="s">
        <v>106</v>
      </c>
      <c r="N35" s="209"/>
    </row>
    <row r="36" spans="1:14" ht="15.75" customHeight="1">
      <c r="A36" s="6" t="s">
        <v>107</v>
      </c>
      <c r="B36" s="4" t="s">
        <v>108</v>
      </c>
      <c r="N36" s="209"/>
    </row>
    <row r="37" spans="1:14">
      <c r="N37" s="209"/>
    </row>
    <row r="38" spans="1:14">
      <c r="A38" s="150" t="s">
        <v>36</v>
      </c>
      <c r="N38" s="209"/>
    </row>
    <row r="39" spans="1:14">
      <c r="N39" s="209"/>
    </row>
    <row r="40" spans="1:14">
      <c r="N40" s="209"/>
    </row>
    <row r="41" spans="1:14">
      <c r="N41" s="209"/>
    </row>
    <row r="42" spans="1:14">
      <c r="N42" s="209"/>
    </row>
    <row r="43" spans="1:14" ht="14.45" customHeight="1">
      <c r="N43" s="209"/>
    </row>
    <row r="44" spans="1:14" ht="14.45" customHeight="1">
      <c r="N44" s="209"/>
    </row>
    <row r="45" spans="1:14">
      <c r="N45" s="209"/>
    </row>
    <row r="46" spans="1:14" ht="14.45" customHeight="1">
      <c r="N46" s="209"/>
    </row>
    <row r="47" spans="1:14">
      <c r="N47" s="209"/>
    </row>
    <row r="48" spans="1:14" ht="14.45" customHeight="1">
      <c r="N48" s="209"/>
    </row>
    <row r="49" spans="14:14">
      <c r="N49" s="209"/>
    </row>
    <row r="50" spans="14:14" ht="14.45" customHeight="1">
      <c r="N50" s="209"/>
    </row>
    <row r="51" spans="14:14">
      <c r="N51" s="209"/>
    </row>
    <row r="52" spans="14:14" ht="14.45" customHeight="1">
      <c r="N52" s="209"/>
    </row>
    <row r="53" spans="14:14">
      <c r="N53" s="209"/>
    </row>
    <row r="54" spans="14:14" ht="14.45" customHeight="1">
      <c r="N54" s="209"/>
    </row>
    <row r="55" spans="14:14">
      <c r="N55" s="209"/>
    </row>
    <row r="56" spans="14:14" ht="14.45" customHeight="1">
      <c r="N56" s="209"/>
    </row>
    <row r="57" spans="14:14">
      <c r="N57" s="209"/>
    </row>
    <row r="58" spans="14:14" ht="14.45" customHeight="1">
      <c r="N58" s="209"/>
    </row>
    <row r="59" spans="14:14">
      <c r="N59" s="209"/>
    </row>
    <row r="60" spans="14:14" ht="14.45" customHeight="1">
      <c r="N60" s="209"/>
    </row>
    <row r="61" spans="14:14">
      <c r="N61" s="209"/>
    </row>
    <row r="62" spans="14:14" ht="14.45" customHeight="1">
      <c r="N62" s="209"/>
    </row>
    <row r="63" spans="14:14">
      <c r="N63" s="209"/>
    </row>
    <row r="64" spans="14:14" ht="14.45" customHeight="1">
      <c r="N64" s="209"/>
    </row>
    <row r="65" spans="14:14">
      <c r="N65" s="209"/>
    </row>
    <row r="66" spans="14:14" ht="14.45" customHeight="1">
      <c r="N66" s="209"/>
    </row>
    <row r="67" spans="14:14">
      <c r="N67" s="209"/>
    </row>
    <row r="68" spans="14:14" ht="14.45" customHeight="1">
      <c r="N68" s="209"/>
    </row>
    <row r="69" spans="14:14">
      <c r="N69" s="209"/>
    </row>
    <row r="70" spans="14:14" ht="14.45" customHeight="1">
      <c r="N70" s="209"/>
    </row>
    <row r="71" spans="14:14">
      <c r="N71" s="209"/>
    </row>
    <row r="72" spans="14:14" ht="14.45" customHeight="1">
      <c r="N72" s="209"/>
    </row>
    <row r="73" spans="14:14">
      <c r="N73" s="209"/>
    </row>
    <row r="74" spans="14:14" ht="14.45" customHeight="1">
      <c r="N74" s="209"/>
    </row>
    <row r="75" spans="14:14">
      <c r="N75" s="209"/>
    </row>
    <row r="76" spans="14:14" ht="14.45" customHeight="1">
      <c r="N76" s="209"/>
    </row>
    <row r="77" spans="14:14">
      <c r="N77" s="209"/>
    </row>
    <row r="78" spans="14:14" ht="14.45" customHeight="1">
      <c r="N78" s="209"/>
    </row>
    <row r="79" spans="14:14">
      <c r="N79" s="209"/>
    </row>
    <row r="80" spans="14:14" ht="14.45" customHeight="1">
      <c r="N80" s="209"/>
    </row>
    <row r="81" spans="14:14">
      <c r="N81" s="209"/>
    </row>
    <row r="82" spans="14:14" ht="14.45" customHeight="1">
      <c r="N82" s="209"/>
    </row>
    <row r="83" spans="14:14">
      <c r="N83" s="209"/>
    </row>
    <row r="84" spans="14:14" ht="14.45" customHeight="1">
      <c r="N84" s="209"/>
    </row>
    <row r="85" spans="14:14">
      <c r="N85" s="209"/>
    </row>
    <row r="86" spans="14:14" ht="14.45" customHeight="1">
      <c r="N86" s="209"/>
    </row>
    <row r="87" spans="14:14">
      <c r="N87" s="209"/>
    </row>
    <row r="88" spans="14:14" ht="14.45" customHeight="1">
      <c r="N88" s="209"/>
    </row>
    <row r="89" spans="14:14">
      <c r="N89" s="209"/>
    </row>
    <row r="90" spans="14:14" ht="14.45" customHeight="1">
      <c r="N90" s="209"/>
    </row>
    <row r="91" spans="14:14">
      <c r="N91" s="209"/>
    </row>
    <row r="92" spans="14:14" ht="14.45" customHeight="1">
      <c r="N92" s="209"/>
    </row>
    <row r="93" spans="14:14">
      <c r="N93" s="209"/>
    </row>
    <row r="94" spans="14:14" ht="14.45" customHeight="1">
      <c r="N94" s="209"/>
    </row>
    <row r="96" spans="14:14" ht="14.45" customHeight="1"/>
    <row r="98" ht="14.45" customHeight="1"/>
    <row r="100" ht="14.45" customHeight="1"/>
  </sheetData>
  <sheetProtection algorithmName="SHA-512" hashValue="ggLCTHZXpGbWV82Zwi4aXpS02LYWJIVmTaVd09Tzh2q/BNR9QO6Wa9Val86nCjjoGmj+1w/3PZk8ELshrJtiAg==" saltValue="mzhNxO2gTe1cyomql2iB+A==" spinCount="100000" sheet="1" objects="1" scenarios="1"/>
  <mergeCells count="8">
    <mergeCell ref="B8:J8"/>
    <mergeCell ref="K8:S8"/>
    <mergeCell ref="A5:A7"/>
    <mergeCell ref="B5:S5"/>
    <mergeCell ref="B6:B7"/>
    <mergeCell ref="C6:J6"/>
    <mergeCell ref="K6:K7"/>
    <mergeCell ref="L6:S6"/>
  </mergeCells>
  <hyperlinks>
    <hyperlink ref="A1" location="Inhalt!A1" display="Zurück zum Inhalt" xr:uid="{00000000-0004-0000-0400-000000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P36"/>
  <sheetViews>
    <sheetView zoomScaleNormal="100" workbookViewId="0">
      <pane ySplit="6" topLeftCell="A7" activePane="bottomLeft" state="frozen"/>
      <selection pane="bottomLeft"/>
    </sheetView>
  </sheetViews>
  <sheetFormatPr baseColWidth="10" defaultColWidth="10.85546875" defaultRowHeight="12"/>
  <cols>
    <col min="1" max="1" width="45.140625" style="4" customWidth="1"/>
    <col min="2" max="2" width="20.140625" style="4" customWidth="1"/>
    <col min="3" max="3" width="25.140625" style="4" customWidth="1"/>
    <col min="4" max="16384" width="10.85546875" style="4"/>
  </cols>
  <sheetData>
    <row r="1" spans="1:3" ht="14.45" customHeight="1">
      <c r="A1" s="203" t="s">
        <v>4</v>
      </c>
    </row>
    <row r="2" spans="1:3" ht="14.45" customHeight="1"/>
    <row r="3" spans="1:3">
      <c r="A3" s="204" t="s">
        <v>64</v>
      </c>
    </row>
    <row r="5" spans="1:3" ht="15.95" customHeight="1">
      <c r="A5" s="177"/>
      <c r="B5" s="286">
        <v>2020</v>
      </c>
      <c r="C5" s="272"/>
    </row>
    <row r="6" spans="1:3" ht="40.5" customHeight="1">
      <c r="A6" s="210"/>
      <c r="B6" s="211" t="s">
        <v>14</v>
      </c>
      <c r="C6" s="212" t="s">
        <v>15</v>
      </c>
    </row>
    <row r="7" spans="1:3" ht="15" customHeight="1">
      <c r="A7" s="31" t="s">
        <v>3</v>
      </c>
      <c r="B7" s="10">
        <v>9.0381947540496164</v>
      </c>
      <c r="C7" s="10">
        <v>1.540151944164464</v>
      </c>
    </row>
    <row r="8" spans="1:3" ht="15" customHeight="1">
      <c r="A8" s="68" t="s">
        <v>111</v>
      </c>
      <c r="B8" s="11">
        <v>8.3302910052910111</v>
      </c>
      <c r="C8" s="11">
        <v>1.5608787661104502</v>
      </c>
    </row>
    <row r="9" spans="1:3" ht="15" customHeight="1">
      <c r="A9" s="71" t="s">
        <v>43</v>
      </c>
      <c r="B9" s="10">
        <v>9.2523395721925059</v>
      </c>
      <c r="C9" s="10">
        <v>1.1148653103563875</v>
      </c>
    </row>
    <row r="10" spans="1:3" ht="15" customHeight="1">
      <c r="A10" s="60" t="s">
        <v>44</v>
      </c>
      <c r="B10" s="11">
        <v>10.177083333333334</v>
      </c>
      <c r="C10" s="11">
        <v>1.1880105231989411</v>
      </c>
    </row>
    <row r="11" spans="1:3" ht="15" customHeight="1">
      <c r="A11" s="58" t="s">
        <v>112</v>
      </c>
      <c r="B11" s="10">
        <v>7.977999999999998</v>
      </c>
      <c r="C11" s="10">
        <v>2.6208715615106901</v>
      </c>
    </row>
    <row r="12" spans="1:3" ht="15" customHeight="1">
      <c r="A12" s="60" t="s">
        <v>45</v>
      </c>
      <c r="B12" s="11">
        <v>7.7118055555555571</v>
      </c>
      <c r="C12" s="11">
        <v>0.96109140775121304</v>
      </c>
    </row>
    <row r="13" spans="1:3" ht="15" customHeight="1">
      <c r="A13" s="58" t="s">
        <v>113</v>
      </c>
      <c r="B13" s="10">
        <v>10.947368421052632</v>
      </c>
      <c r="C13" s="10">
        <v>0.22941573387056169</v>
      </c>
    </row>
    <row r="14" spans="1:3" ht="15" customHeight="1">
      <c r="A14" s="60" t="s">
        <v>114</v>
      </c>
      <c r="B14" s="11">
        <v>8.5769532783667124</v>
      </c>
      <c r="C14" s="11">
        <v>1.8170148702820363</v>
      </c>
    </row>
    <row r="15" spans="1:3" ht="15" customHeight="1">
      <c r="A15" s="58" t="s">
        <v>46</v>
      </c>
      <c r="B15" s="10">
        <v>9.2478018920422844</v>
      </c>
      <c r="C15" s="10">
        <v>0.81125679005892093</v>
      </c>
    </row>
    <row r="16" spans="1:3" ht="15" customHeight="1">
      <c r="A16" s="60" t="s">
        <v>47</v>
      </c>
      <c r="B16" s="11">
        <v>9.1391336270190866</v>
      </c>
      <c r="C16" s="11">
        <v>1.1938239887380566</v>
      </c>
    </row>
    <row r="17" spans="1:3" ht="15" customHeight="1">
      <c r="A17" s="58" t="s">
        <v>115</v>
      </c>
      <c r="B17" s="10">
        <v>9.2193877551020389</v>
      </c>
      <c r="C17" s="10">
        <v>1.3565357351283724</v>
      </c>
    </row>
    <row r="18" spans="1:3" ht="15" customHeight="1">
      <c r="A18" s="60" t="s">
        <v>48</v>
      </c>
      <c r="B18" s="11">
        <v>9.0600226500566396</v>
      </c>
      <c r="C18" s="11">
        <v>1.8251032957897786</v>
      </c>
    </row>
    <row r="19" spans="1:3" ht="15" customHeight="1">
      <c r="A19" s="58" t="s">
        <v>49</v>
      </c>
      <c r="B19" s="10">
        <v>8.2722222222222204</v>
      </c>
      <c r="C19" s="10">
        <v>2.0935372005174044</v>
      </c>
    </row>
    <row r="20" spans="1:3" ht="15" customHeight="1">
      <c r="A20" s="60" t="s">
        <v>50</v>
      </c>
      <c r="B20" s="11">
        <v>8.9947466007416494</v>
      </c>
      <c r="C20" s="11">
        <v>1.0856940866644973</v>
      </c>
    </row>
    <row r="21" spans="1:3" ht="15" customHeight="1">
      <c r="A21" s="58" t="s">
        <v>51</v>
      </c>
      <c r="B21" s="10">
        <v>9.3252118644067821</v>
      </c>
      <c r="C21" s="10">
        <v>0.83660277924569171</v>
      </c>
    </row>
    <row r="22" spans="1:3" ht="15" customHeight="1">
      <c r="A22" s="60" t="s">
        <v>116</v>
      </c>
      <c r="B22" s="11">
        <v>9.1750000000000007</v>
      </c>
      <c r="C22" s="11">
        <v>1.7080284280746356</v>
      </c>
    </row>
    <row r="23" spans="1:3" ht="15" customHeight="1">
      <c r="A23" s="58" t="s">
        <v>52</v>
      </c>
      <c r="B23" s="10">
        <v>9.2694382440476186</v>
      </c>
      <c r="C23" s="10">
        <v>0.76568154304277658</v>
      </c>
    </row>
    <row r="24" spans="1:3" ht="15" customHeight="1">
      <c r="A24" s="60" t="s">
        <v>53</v>
      </c>
      <c r="B24" s="11">
        <v>7.7687233216918807</v>
      </c>
      <c r="C24" s="11">
        <v>1.7065347117785783</v>
      </c>
    </row>
    <row r="25" spans="1:3" ht="15" customHeight="1">
      <c r="A25" s="58" t="s">
        <v>117</v>
      </c>
      <c r="B25" s="10">
        <v>10.365502450980394</v>
      </c>
      <c r="C25" s="10">
        <v>0.92650245476304982</v>
      </c>
    </row>
    <row r="26" spans="1:3" ht="15" customHeight="1">
      <c r="A26" s="60" t="s">
        <v>54</v>
      </c>
      <c r="B26" s="11">
        <v>10.752793296089376</v>
      </c>
      <c r="C26" s="11">
        <v>0.81046586648621144</v>
      </c>
    </row>
    <row r="27" spans="1:3" ht="15" customHeight="1"/>
    <row r="28" spans="1:3" ht="15" customHeight="1">
      <c r="A28" s="161" t="s">
        <v>123</v>
      </c>
    </row>
    <row r="29" spans="1:3" ht="15" customHeight="1">
      <c r="A29" s="161" t="s">
        <v>122</v>
      </c>
    </row>
    <row r="30" spans="1:3" ht="15" customHeight="1">
      <c r="A30" s="161" t="s">
        <v>121</v>
      </c>
    </row>
    <row r="31" spans="1:3" ht="15" customHeight="1">
      <c r="A31" s="213"/>
    </row>
    <row r="32" spans="1:3" ht="15" customHeight="1">
      <c r="A32" s="1" t="s">
        <v>104</v>
      </c>
      <c r="B32" s="4" t="s">
        <v>105</v>
      </c>
    </row>
    <row r="33" spans="1:16" ht="13.5" customHeight="1">
      <c r="A33" s="1" t="s">
        <v>103</v>
      </c>
      <c r="B33" s="4" t="s">
        <v>106</v>
      </c>
    </row>
    <row r="34" spans="1:16" ht="15.75" customHeight="1">
      <c r="A34" s="6" t="s">
        <v>107</v>
      </c>
      <c r="B34" s="4" t="s">
        <v>108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</row>
    <row r="35" spans="1:16"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</row>
    <row r="36" spans="1:16">
      <c r="A36" s="150" t="s">
        <v>36</v>
      </c>
    </row>
  </sheetData>
  <sheetProtection algorithmName="SHA-512" hashValue="PyJu2FwVsn/GU0nLjl63pVgEmCtNUCUHueMknD4bJWWmyqBfHtcVlFhg8+m4DQDeWI5Qviyh9LkF2cfU1O7cvQ==" saltValue="3MZ2yNTnXBfUYjZdjR2tSw==" spinCount="100000" sheet="1" objects="1" scenarios="1"/>
  <mergeCells count="1">
    <mergeCell ref="B5:C5"/>
  </mergeCells>
  <hyperlinks>
    <hyperlink ref="A1" location="Inhalt!A1" display="Zurück zum Inhalt" xr:uid="{00000000-0004-0000-0500-000000000000}"/>
  </hyperlinks>
  <pageMargins left="0.7" right="0.7" top="0.78740157499999996" bottom="0.78740157499999996" header="0.3" footer="0.3"/>
  <pageSetup paperSize="9" orientation="portrait" horizontalDpi="4294967293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P133"/>
  <sheetViews>
    <sheetView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2"/>
  <cols>
    <col min="1" max="1" width="46.7109375" style="4" customWidth="1"/>
    <col min="2" max="11" width="12.140625" style="4" customWidth="1"/>
    <col min="12" max="16384" width="11.42578125" style="4"/>
  </cols>
  <sheetData>
    <row r="1" spans="1:14">
      <c r="A1" s="203" t="s">
        <v>4</v>
      </c>
    </row>
    <row r="3" spans="1:14">
      <c r="A3" s="214" t="s">
        <v>65</v>
      </c>
    </row>
    <row r="5" spans="1:14">
      <c r="A5" s="287"/>
      <c r="B5" s="293">
        <v>2020</v>
      </c>
      <c r="C5" s="265"/>
      <c r="D5" s="265"/>
      <c r="E5" s="265"/>
      <c r="F5" s="265"/>
      <c r="G5" s="265"/>
      <c r="H5" s="265"/>
      <c r="I5" s="265"/>
      <c r="J5" s="265"/>
      <c r="K5" s="294"/>
    </row>
    <row r="6" spans="1:14">
      <c r="A6" s="287"/>
      <c r="B6" s="289" t="s">
        <v>3</v>
      </c>
      <c r="C6" s="291" t="s">
        <v>5</v>
      </c>
      <c r="D6" s="291"/>
      <c r="E6" s="291"/>
      <c r="F6" s="264"/>
      <c r="G6" s="289" t="s">
        <v>3</v>
      </c>
      <c r="H6" s="291" t="s">
        <v>5</v>
      </c>
      <c r="I6" s="291"/>
      <c r="J6" s="291"/>
      <c r="K6" s="292"/>
    </row>
    <row r="7" spans="1:14" ht="31.5" customHeight="1">
      <c r="A7" s="287"/>
      <c r="B7" s="289"/>
      <c r="C7" s="264" t="s">
        <v>16</v>
      </c>
      <c r="D7" s="266"/>
      <c r="E7" s="264" t="s">
        <v>17</v>
      </c>
      <c r="F7" s="265"/>
      <c r="G7" s="289"/>
      <c r="H7" s="264" t="s">
        <v>16</v>
      </c>
      <c r="I7" s="266"/>
      <c r="J7" s="264" t="s">
        <v>17</v>
      </c>
      <c r="K7" s="294"/>
      <c r="N7" s="217"/>
    </row>
    <row r="8" spans="1:14" ht="36">
      <c r="A8" s="288"/>
      <c r="B8" s="290"/>
      <c r="C8" s="178" t="s">
        <v>18</v>
      </c>
      <c r="D8" s="297" t="s">
        <v>19</v>
      </c>
      <c r="E8" s="298"/>
      <c r="F8" s="174" t="s">
        <v>20</v>
      </c>
      <c r="G8" s="290"/>
      <c r="H8" s="179" t="s">
        <v>18</v>
      </c>
      <c r="I8" s="299" t="s">
        <v>19</v>
      </c>
      <c r="J8" s="300"/>
      <c r="K8" s="12" t="s">
        <v>20</v>
      </c>
    </row>
    <row r="9" spans="1:14">
      <c r="A9" s="13"/>
      <c r="B9" s="295" t="s">
        <v>55</v>
      </c>
      <c r="C9" s="296"/>
      <c r="D9" s="296"/>
      <c r="E9" s="296"/>
      <c r="F9" s="296"/>
      <c r="G9" s="295" t="s">
        <v>56</v>
      </c>
      <c r="H9" s="296"/>
      <c r="I9" s="296"/>
      <c r="J9" s="296"/>
      <c r="K9" s="296"/>
    </row>
    <row r="10" spans="1:14" ht="15" customHeight="1">
      <c r="A10" s="31" t="s">
        <v>3</v>
      </c>
      <c r="B10" s="15">
        <f>SUM(B11:B29)</f>
        <v>9107</v>
      </c>
      <c r="C10" s="14">
        <f>SUM(C11:C29)</f>
        <v>5489</v>
      </c>
      <c r="D10" s="14">
        <f t="shared" ref="D10:F10" si="0">SUM(D11:D29)</f>
        <v>2968</v>
      </c>
      <c r="E10" s="14">
        <f t="shared" si="0"/>
        <v>430</v>
      </c>
      <c r="F10" s="14">
        <f t="shared" si="0"/>
        <v>220</v>
      </c>
      <c r="G10" s="15">
        <v>100</v>
      </c>
      <c r="H10" s="35">
        <v>60.272317997145052</v>
      </c>
      <c r="I10" s="35">
        <v>32.590315142198314</v>
      </c>
      <c r="J10" s="35">
        <v>4.7216426924343917</v>
      </c>
      <c r="K10" s="39">
        <v>2.4157241682222463</v>
      </c>
    </row>
    <row r="11" spans="1:14" ht="15" customHeight="1">
      <c r="A11" s="68" t="s">
        <v>111</v>
      </c>
      <c r="B11" s="18">
        <v>645</v>
      </c>
      <c r="C11" s="17">
        <v>316</v>
      </c>
      <c r="D11" s="17">
        <v>288</v>
      </c>
      <c r="E11" s="17">
        <v>32</v>
      </c>
      <c r="F11" s="19">
        <v>9</v>
      </c>
      <c r="G11" s="18">
        <v>100</v>
      </c>
      <c r="H11" s="36">
        <v>48.992248062015506</v>
      </c>
      <c r="I11" s="36">
        <v>44.651162790697676</v>
      </c>
      <c r="J11" s="36">
        <v>4.9612403100775193</v>
      </c>
      <c r="K11" s="40">
        <v>1.3953488372093024</v>
      </c>
    </row>
    <row r="12" spans="1:14" ht="15" customHeight="1">
      <c r="A12" s="71" t="s">
        <v>43</v>
      </c>
      <c r="B12" s="15">
        <v>1497</v>
      </c>
      <c r="C12" s="14">
        <v>1013</v>
      </c>
      <c r="D12" s="14">
        <v>379</v>
      </c>
      <c r="E12" s="14">
        <v>8</v>
      </c>
      <c r="F12" s="16">
        <v>97</v>
      </c>
      <c r="G12" s="15">
        <v>100</v>
      </c>
      <c r="H12" s="35">
        <v>67.668670674682701</v>
      </c>
      <c r="I12" s="35">
        <v>25.317301269205078</v>
      </c>
      <c r="J12" s="35">
        <v>0.53440213760855049</v>
      </c>
      <c r="K12" s="39">
        <v>6.4796259185036744</v>
      </c>
    </row>
    <row r="13" spans="1:14" ht="15" customHeight="1">
      <c r="A13" s="60" t="s">
        <v>44</v>
      </c>
      <c r="B13" s="18">
        <v>450</v>
      </c>
      <c r="C13" s="17">
        <v>408</v>
      </c>
      <c r="D13" s="17">
        <v>14</v>
      </c>
      <c r="E13" s="17">
        <v>20</v>
      </c>
      <c r="F13" s="19">
        <v>8</v>
      </c>
      <c r="G13" s="18">
        <v>100</v>
      </c>
      <c r="H13" s="36">
        <v>90.666666666666657</v>
      </c>
      <c r="I13" s="36">
        <v>3.1111111111111112</v>
      </c>
      <c r="J13" s="36">
        <v>4.4444444444444446</v>
      </c>
      <c r="K13" s="40">
        <v>1.7777777777777777</v>
      </c>
    </row>
    <row r="14" spans="1:14" ht="15" customHeight="1">
      <c r="A14" s="58" t="s">
        <v>112</v>
      </c>
      <c r="B14" s="15">
        <v>125</v>
      </c>
      <c r="C14" s="14">
        <v>52</v>
      </c>
      <c r="D14" s="14">
        <v>51</v>
      </c>
      <c r="E14" s="14">
        <v>13</v>
      </c>
      <c r="F14" s="16">
        <v>9</v>
      </c>
      <c r="G14" s="15">
        <v>100</v>
      </c>
      <c r="H14" s="35">
        <v>41.6</v>
      </c>
      <c r="I14" s="35">
        <v>40.799999999999997</v>
      </c>
      <c r="J14" s="35">
        <v>10.4</v>
      </c>
      <c r="K14" s="39">
        <v>7.1999999999999993</v>
      </c>
    </row>
    <row r="15" spans="1:14" ht="15" customHeight="1">
      <c r="A15" s="60" t="s">
        <v>45</v>
      </c>
      <c r="B15" s="18">
        <v>73</v>
      </c>
      <c r="C15" s="17">
        <v>7</v>
      </c>
      <c r="D15" s="17">
        <v>2</v>
      </c>
      <c r="E15" s="17">
        <v>63</v>
      </c>
      <c r="F15" s="19">
        <v>1</v>
      </c>
      <c r="G15" s="18">
        <v>100</v>
      </c>
      <c r="H15" s="36">
        <v>9.5890410958904102</v>
      </c>
      <c r="I15" s="36">
        <v>2.7397260273972601</v>
      </c>
      <c r="J15" s="36">
        <v>86.301369863013704</v>
      </c>
      <c r="K15" s="40">
        <v>1.3698630136986301</v>
      </c>
    </row>
    <row r="16" spans="1:14" ht="15" customHeight="1">
      <c r="A16" s="58" t="s">
        <v>113</v>
      </c>
      <c r="B16" s="15">
        <v>19</v>
      </c>
      <c r="C16" s="14">
        <v>19</v>
      </c>
      <c r="D16" s="129">
        <v>0</v>
      </c>
      <c r="E16" s="129">
        <v>0</v>
      </c>
      <c r="F16" s="164">
        <v>0</v>
      </c>
      <c r="G16" s="15">
        <v>100</v>
      </c>
      <c r="H16" s="35">
        <v>100</v>
      </c>
      <c r="I16" s="35">
        <v>0</v>
      </c>
      <c r="J16" s="35">
        <v>0</v>
      </c>
      <c r="K16" s="39">
        <v>0</v>
      </c>
    </row>
    <row r="17" spans="1:11" ht="15" customHeight="1">
      <c r="A17" s="60" t="s">
        <v>114</v>
      </c>
      <c r="B17" s="125">
        <v>852</v>
      </c>
      <c r="C17" s="17">
        <v>442</v>
      </c>
      <c r="D17" s="165">
        <v>267</v>
      </c>
      <c r="E17" s="165">
        <v>100</v>
      </c>
      <c r="F17" s="166">
        <v>43</v>
      </c>
      <c r="G17" s="21">
        <v>100</v>
      </c>
      <c r="H17" s="36">
        <v>51.877934272300472</v>
      </c>
      <c r="I17" s="36">
        <v>31.338028169014088</v>
      </c>
      <c r="J17" s="36">
        <v>11.737089201877934</v>
      </c>
      <c r="K17" s="40">
        <v>5.046948356807512</v>
      </c>
    </row>
    <row r="18" spans="1:11" ht="15" customHeight="1">
      <c r="A18" s="58" t="s">
        <v>46</v>
      </c>
      <c r="B18" s="126">
        <v>606</v>
      </c>
      <c r="C18" s="14">
        <v>448</v>
      </c>
      <c r="D18" s="129">
        <v>147</v>
      </c>
      <c r="E18" s="129">
        <v>5</v>
      </c>
      <c r="F18" s="164">
        <v>6</v>
      </c>
      <c r="G18" s="20">
        <v>100</v>
      </c>
      <c r="H18" s="35">
        <v>73.927392739273927</v>
      </c>
      <c r="I18" s="35">
        <v>24.257425742574256</v>
      </c>
      <c r="J18" s="35">
        <v>0.82508250825082496</v>
      </c>
      <c r="K18" s="39">
        <v>0.99009900990099009</v>
      </c>
    </row>
    <row r="19" spans="1:11" ht="15" customHeight="1">
      <c r="A19" s="60" t="s">
        <v>47</v>
      </c>
      <c r="B19" s="125">
        <v>228</v>
      </c>
      <c r="C19" s="17">
        <v>152</v>
      </c>
      <c r="D19" s="165">
        <v>75</v>
      </c>
      <c r="E19" s="165">
        <v>1</v>
      </c>
      <c r="F19" s="166">
        <v>0</v>
      </c>
      <c r="G19" s="21">
        <v>100</v>
      </c>
      <c r="H19" s="36">
        <v>66.666666666666657</v>
      </c>
      <c r="I19" s="36">
        <v>32.894736842105267</v>
      </c>
      <c r="J19" s="36">
        <v>0.43859649122807015</v>
      </c>
      <c r="K19" s="40">
        <v>0</v>
      </c>
    </row>
    <row r="20" spans="1:11" ht="15" customHeight="1">
      <c r="A20" s="58" t="s">
        <v>115</v>
      </c>
      <c r="B20" s="126">
        <v>49</v>
      </c>
      <c r="C20" s="14">
        <v>39</v>
      </c>
      <c r="D20" s="129">
        <v>8</v>
      </c>
      <c r="E20" s="129">
        <v>2</v>
      </c>
      <c r="F20" s="164">
        <v>0</v>
      </c>
      <c r="G20" s="20">
        <v>100</v>
      </c>
      <c r="H20" s="35">
        <v>79.591836734693871</v>
      </c>
      <c r="I20" s="35">
        <v>16.326530612244898</v>
      </c>
      <c r="J20" s="35">
        <v>4.0816326530612246</v>
      </c>
      <c r="K20" s="39">
        <v>0</v>
      </c>
    </row>
    <row r="21" spans="1:11" ht="15" customHeight="1">
      <c r="A21" s="60" t="s">
        <v>48</v>
      </c>
      <c r="B21" s="125">
        <v>885</v>
      </c>
      <c r="C21" s="17">
        <v>461</v>
      </c>
      <c r="D21" s="165">
        <v>343</v>
      </c>
      <c r="E21" s="165">
        <v>65</v>
      </c>
      <c r="F21" s="166">
        <v>16</v>
      </c>
      <c r="G21" s="21">
        <v>100</v>
      </c>
      <c r="H21" s="36">
        <v>52.090395480225993</v>
      </c>
      <c r="I21" s="36">
        <v>38.757062146892657</v>
      </c>
      <c r="J21" s="36">
        <v>7.3446327683615822</v>
      </c>
      <c r="K21" s="40">
        <v>1.807909604519774</v>
      </c>
    </row>
    <row r="22" spans="1:11" ht="15" customHeight="1">
      <c r="A22" s="58" t="s">
        <v>49</v>
      </c>
      <c r="B22" s="127">
        <v>135</v>
      </c>
      <c r="C22" s="38">
        <v>65</v>
      </c>
      <c r="D22" s="167">
        <v>49</v>
      </c>
      <c r="E22" s="167">
        <v>18</v>
      </c>
      <c r="F22" s="168">
        <v>3</v>
      </c>
      <c r="G22" s="22">
        <v>100</v>
      </c>
      <c r="H22" s="37">
        <v>48.148148148148145</v>
      </c>
      <c r="I22" s="37">
        <v>36.296296296296298</v>
      </c>
      <c r="J22" s="37">
        <v>13.333333333333334</v>
      </c>
      <c r="K22" s="41">
        <v>2.2222222222222223</v>
      </c>
    </row>
    <row r="23" spans="1:11" ht="15" customHeight="1">
      <c r="A23" s="60" t="s">
        <v>50</v>
      </c>
      <c r="B23" s="18">
        <v>817</v>
      </c>
      <c r="C23" s="17">
        <v>477</v>
      </c>
      <c r="D23" s="165">
        <v>313</v>
      </c>
      <c r="E23" s="165">
        <v>23</v>
      </c>
      <c r="F23" s="166">
        <v>4</v>
      </c>
      <c r="G23" s="8">
        <v>100</v>
      </c>
      <c r="H23" s="36">
        <v>58.384332925336601</v>
      </c>
      <c r="I23" s="36">
        <v>38.310893512851898</v>
      </c>
      <c r="J23" s="36">
        <v>2.8151774785801713</v>
      </c>
      <c r="K23" s="40">
        <v>0.48959608323133408</v>
      </c>
    </row>
    <row r="24" spans="1:11" ht="15" customHeight="1">
      <c r="A24" s="58" t="s">
        <v>51</v>
      </c>
      <c r="B24" s="15">
        <v>242</v>
      </c>
      <c r="C24" s="14">
        <v>177</v>
      </c>
      <c r="D24" s="129">
        <v>57</v>
      </c>
      <c r="E24" s="129">
        <v>1</v>
      </c>
      <c r="F24" s="164">
        <v>7</v>
      </c>
      <c r="G24" s="7">
        <v>100</v>
      </c>
      <c r="H24" s="35">
        <v>73.140495867768593</v>
      </c>
      <c r="I24" s="35">
        <v>23.553719008264462</v>
      </c>
      <c r="J24" s="35">
        <v>0.41322314049586778</v>
      </c>
      <c r="K24" s="39">
        <v>2.8925619834710745</v>
      </c>
    </row>
    <row r="25" spans="1:11" ht="15" customHeight="1">
      <c r="A25" s="60" t="s">
        <v>116</v>
      </c>
      <c r="B25" s="18">
        <v>10</v>
      </c>
      <c r="C25" s="17">
        <v>8</v>
      </c>
      <c r="D25" s="165">
        <v>2</v>
      </c>
      <c r="E25" s="165">
        <v>0</v>
      </c>
      <c r="F25" s="166">
        <v>0</v>
      </c>
      <c r="G25" s="8">
        <v>100</v>
      </c>
      <c r="H25" s="36">
        <v>80</v>
      </c>
      <c r="I25" s="36">
        <v>20</v>
      </c>
      <c r="J25" s="36">
        <v>0</v>
      </c>
      <c r="K25" s="40">
        <v>0</v>
      </c>
    </row>
    <row r="26" spans="1:11" ht="15" customHeight="1">
      <c r="A26" s="58" t="s">
        <v>52</v>
      </c>
      <c r="B26" s="15">
        <v>898</v>
      </c>
      <c r="C26" s="14">
        <v>542</v>
      </c>
      <c r="D26" s="129">
        <v>349</v>
      </c>
      <c r="E26" s="129">
        <v>5</v>
      </c>
      <c r="F26" s="164">
        <v>2</v>
      </c>
      <c r="G26" s="7">
        <v>100</v>
      </c>
      <c r="H26" s="35">
        <v>60.356347438752792</v>
      </c>
      <c r="I26" s="35">
        <v>38.8641425389755</v>
      </c>
      <c r="J26" s="35">
        <v>0.55679287305122493</v>
      </c>
      <c r="K26" s="39">
        <v>0.22271714922048996</v>
      </c>
    </row>
    <row r="27" spans="1:11" ht="15" customHeight="1">
      <c r="A27" s="60" t="s">
        <v>53</v>
      </c>
      <c r="B27" s="18">
        <v>946</v>
      </c>
      <c r="C27" s="17">
        <v>272</v>
      </c>
      <c r="D27" s="17">
        <v>595</v>
      </c>
      <c r="E27" s="17">
        <v>72</v>
      </c>
      <c r="F27" s="19">
        <v>7</v>
      </c>
      <c r="G27" s="8">
        <v>100</v>
      </c>
      <c r="H27" s="36">
        <v>28.752642706131077</v>
      </c>
      <c r="I27" s="36">
        <v>62.896405919661738</v>
      </c>
      <c r="J27" s="36">
        <v>7.6109936575052854</v>
      </c>
      <c r="K27" s="40">
        <v>0.73995771670190269</v>
      </c>
    </row>
    <row r="28" spans="1:11" ht="15" customHeight="1">
      <c r="A28" s="58" t="s">
        <v>117</v>
      </c>
      <c r="B28" s="15">
        <v>272</v>
      </c>
      <c r="C28" s="14">
        <v>244</v>
      </c>
      <c r="D28" s="14">
        <v>22</v>
      </c>
      <c r="E28" s="14">
        <v>1</v>
      </c>
      <c r="F28" s="16">
        <v>5</v>
      </c>
      <c r="G28" s="7">
        <v>100</v>
      </c>
      <c r="H28" s="35">
        <v>89.705882352941174</v>
      </c>
      <c r="I28" s="35">
        <v>8.0882352941176467</v>
      </c>
      <c r="J28" s="35">
        <v>0.36764705882352938</v>
      </c>
      <c r="K28" s="39">
        <v>1.8382352941176472</v>
      </c>
    </row>
    <row r="29" spans="1:11" ht="15" customHeight="1">
      <c r="A29" s="60" t="s">
        <v>54</v>
      </c>
      <c r="B29" s="125">
        <v>358</v>
      </c>
      <c r="C29" s="17">
        <v>347</v>
      </c>
      <c r="D29" s="17">
        <v>7</v>
      </c>
      <c r="E29" s="17">
        <v>1</v>
      </c>
      <c r="F29" s="19">
        <v>3</v>
      </c>
      <c r="G29" s="21">
        <v>100</v>
      </c>
      <c r="H29" s="36">
        <v>96.927374301675968</v>
      </c>
      <c r="I29" s="36">
        <v>1.9553072625698324</v>
      </c>
      <c r="J29" s="36">
        <v>0.27932960893854747</v>
      </c>
      <c r="K29" s="40">
        <v>0.83798882681564246</v>
      </c>
    </row>
    <row r="30" spans="1:11" ht="15" customHeight="1">
      <c r="A30" s="215"/>
    </row>
    <row r="31" spans="1:11" ht="14.25" customHeight="1">
      <c r="A31" s="161" t="s">
        <v>123</v>
      </c>
    </row>
    <row r="32" spans="1:11" ht="14.25" customHeight="1">
      <c r="A32" s="161" t="s">
        <v>122</v>
      </c>
    </row>
    <row r="33" spans="1:16" ht="14.25" customHeight="1">
      <c r="A33" s="161" t="s">
        <v>121</v>
      </c>
    </row>
    <row r="34" spans="1:16" ht="14.25" customHeight="1"/>
    <row r="35" spans="1:16" ht="14.25" customHeight="1">
      <c r="A35" s="1" t="s">
        <v>104</v>
      </c>
      <c r="B35" s="4" t="s">
        <v>105</v>
      </c>
    </row>
    <row r="36" spans="1:16" ht="14.25" customHeight="1">
      <c r="A36" s="1" t="s">
        <v>103</v>
      </c>
      <c r="B36" s="4" t="s">
        <v>106</v>
      </c>
    </row>
    <row r="37" spans="1:16" ht="14.25" customHeight="1">
      <c r="A37" s="6" t="s">
        <v>107</v>
      </c>
      <c r="B37" s="4" t="s">
        <v>108</v>
      </c>
      <c r="L37" s="218"/>
      <c r="M37" s="218"/>
      <c r="N37" s="218"/>
      <c r="O37" s="218"/>
      <c r="P37" s="218"/>
    </row>
    <row r="38" spans="1:16" ht="14.25" customHeight="1">
      <c r="L38" s="151"/>
      <c r="M38" s="151"/>
      <c r="N38" s="151"/>
      <c r="O38" s="151"/>
      <c r="P38" s="151"/>
    </row>
    <row r="39" spans="1:16" ht="14.25" customHeight="1">
      <c r="A39" s="150" t="s">
        <v>36</v>
      </c>
    </row>
    <row r="45" spans="1:16" ht="14.45" customHeight="1">
      <c r="O45" s="216"/>
    </row>
    <row r="46" spans="1:16" ht="12" customHeight="1">
      <c r="O46" s="216"/>
    </row>
    <row r="47" spans="1:16" ht="15" hidden="1" customHeight="1">
      <c r="O47" s="216"/>
    </row>
    <row r="48" spans="1:16" ht="45" customHeight="1">
      <c r="O48" s="216"/>
    </row>
    <row r="49" spans="15:15" ht="14.45" customHeight="1">
      <c r="O49" s="216"/>
    </row>
    <row r="50" spans="15:15">
      <c r="O50" s="216"/>
    </row>
    <row r="51" spans="15:15">
      <c r="O51" s="216"/>
    </row>
    <row r="52" spans="15:15" ht="14.45" customHeight="1">
      <c r="O52" s="216"/>
    </row>
    <row r="53" spans="15:15">
      <c r="O53" s="216"/>
    </row>
    <row r="54" spans="15:15">
      <c r="O54" s="216"/>
    </row>
    <row r="55" spans="15:15" ht="14.45" customHeight="1">
      <c r="O55" s="216"/>
    </row>
    <row r="56" spans="15:15">
      <c r="O56" s="216"/>
    </row>
    <row r="57" spans="15:15">
      <c r="O57" s="216"/>
    </row>
    <row r="58" spans="15:15" ht="14.45" customHeight="1">
      <c r="O58" s="216"/>
    </row>
    <row r="59" spans="15:15">
      <c r="O59" s="216"/>
    </row>
    <row r="60" spans="15:15">
      <c r="O60" s="216"/>
    </row>
    <row r="61" spans="15:15">
      <c r="O61" s="216"/>
    </row>
    <row r="62" spans="15:15">
      <c r="O62" s="216"/>
    </row>
    <row r="63" spans="15:15" ht="14.45" customHeight="1">
      <c r="O63" s="216"/>
    </row>
    <row r="64" spans="15:15">
      <c r="O64" s="216"/>
    </row>
    <row r="65" spans="15:15">
      <c r="O65" s="216"/>
    </row>
    <row r="66" spans="15:15" ht="14.45" customHeight="1">
      <c r="O66" s="216"/>
    </row>
    <row r="67" spans="15:15">
      <c r="O67" s="216"/>
    </row>
    <row r="68" spans="15:15">
      <c r="O68" s="216"/>
    </row>
    <row r="69" spans="15:15" ht="14.45" customHeight="1">
      <c r="O69" s="216"/>
    </row>
    <row r="70" spans="15:15">
      <c r="O70" s="216"/>
    </row>
    <row r="71" spans="15:15">
      <c r="O71" s="216"/>
    </row>
    <row r="72" spans="15:15" ht="14.45" customHeight="1">
      <c r="O72" s="216"/>
    </row>
    <row r="73" spans="15:15">
      <c r="O73" s="216"/>
    </row>
    <row r="74" spans="15:15">
      <c r="O74" s="216"/>
    </row>
    <row r="75" spans="15:15" ht="14.45" customHeight="1">
      <c r="O75" s="216"/>
    </row>
    <row r="76" spans="15:15">
      <c r="O76" s="216"/>
    </row>
    <row r="77" spans="15:15">
      <c r="O77" s="216"/>
    </row>
    <row r="78" spans="15:15">
      <c r="O78" s="216"/>
    </row>
    <row r="79" spans="15:15">
      <c r="O79" s="216"/>
    </row>
    <row r="80" spans="15:15" ht="14.45" customHeight="1">
      <c r="O80" s="216"/>
    </row>
    <row r="81" spans="15:15">
      <c r="O81" s="216"/>
    </row>
    <row r="82" spans="15:15">
      <c r="O82" s="216"/>
    </row>
    <row r="83" spans="15:15" ht="14.45" customHeight="1">
      <c r="O83" s="216"/>
    </row>
    <row r="84" spans="15:15">
      <c r="O84" s="216"/>
    </row>
    <row r="85" spans="15:15">
      <c r="O85" s="216"/>
    </row>
    <row r="86" spans="15:15" ht="14.45" customHeight="1">
      <c r="O86" s="216"/>
    </row>
    <row r="87" spans="15:15">
      <c r="O87" s="216"/>
    </row>
    <row r="88" spans="15:15">
      <c r="O88" s="216"/>
    </row>
    <row r="89" spans="15:15" ht="14.45" customHeight="1">
      <c r="O89" s="216"/>
    </row>
    <row r="90" spans="15:15">
      <c r="O90" s="216"/>
    </row>
    <row r="91" spans="15:15">
      <c r="O91" s="216"/>
    </row>
    <row r="92" spans="15:15" ht="14.45" customHeight="1">
      <c r="O92" s="216"/>
    </row>
    <row r="93" spans="15:15">
      <c r="O93" s="216"/>
    </row>
    <row r="94" spans="15:15">
      <c r="O94" s="216"/>
    </row>
    <row r="95" spans="15:15" ht="14.45" customHeight="1">
      <c r="O95" s="216"/>
    </row>
    <row r="96" spans="15:15">
      <c r="O96" s="216"/>
    </row>
    <row r="97" spans="15:15">
      <c r="O97" s="216"/>
    </row>
    <row r="98" spans="15:15" ht="14.45" customHeight="1">
      <c r="O98" s="216"/>
    </row>
    <row r="99" spans="15:15">
      <c r="O99" s="216"/>
    </row>
    <row r="100" spans="15:15">
      <c r="O100" s="216"/>
    </row>
    <row r="101" spans="15:15" ht="14.45" customHeight="1">
      <c r="O101" s="216"/>
    </row>
    <row r="102" spans="15:15">
      <c r="O102" s="216"/>
    </row>
    <row r="103" spans="15:15">
      <c r="O103" s="216"/>
    </row>
    <row r="104" spans="15:15" ht="14.45" customHeight="1">
      <c r="O104" s="216"/>
    </row>
    <row r="105" spans="15:15">
      <c r="O105" s="216"/>
    </row>
    <row r="106" spans="15:15">
      <c r="O106" s="216"/>
    </row>
    <row r="107" spans="15:15" ht="14.45" customHeight="1">
      <c r="O107" s="216"/>
    </row>
    <row r="108" spans="15:15">
      <c r="O108" s="216"/>
    </row>
    <row r="109" spans="15:15">
      <c r="O109" s="216"/>
    </row>
    <row r="110" spans="15:15" ht="14.45" customHeight="1">
      <c r="O110" s="216"/>
    </row>
    <row r="111" spans="15:15">
      <c r="O111" s="216"/>
    </row>
    <row r="112" spans="15:15">
      <c r="O112" s="216"/>
    </row>
    <row r="113" spans="15:15" ht="14.45" customHeight="1">
      <c r="O113" s="216"/>
    </row>
    <row r="114" spans="15:15">
      <c r="O114" s="216"/>
    </row>
    <row r="115" spans="15:15">
      <c r="O115" s="216"/>
    </row>
    <row r="116" spans="15:15" ht="14.45" customHeight="1">
      <c r="O116" s="216"/>
    </row>
    <row r="117" spans="15:15">
      <c r="O117" s="216"/>
    </row>
    <row r="118" spans="15:15">
      <c r="O118" s="216"/>
    </row>
    <row r="119" spans="15:15" ht="14.45" customHeight="1">
      <c r="O119" s="216"/>
    </row>
    <row r="120" spans="15:15">
      <c r="O120" s="216"/>
    </row>
    <row r="121" spans="15:15">
      <c r="O121" s="216"/>
    </row>
    <row r="122" spans="15:15" ht="14.45" customHeight="1">
      <c r="O122" s="216"/>
    </row>
    <row r="123" spans="15:15">
      <c r="O123" s="216"/>
    </row>
    <row r="124" spans="15:15">
      <c r="O124" s="216"/>
    </row>
    <row r="125" spans="15:15" ht="14.45" customHeight="1">
      <c r="O125" s="216"/>
    </row>
    <row r="126" spans="15:15">
      <c r="O126" s="216"/>
    </row>
    <row r="127" spans="15:15">
      <c r="O127" s="216"/>
    </row>
    <row r="128" spans="15:15" ht="14.45" customHeight="1">
      <c r="O128" s="216"/>
    </row>
    <row r="129" spans="15:15">
      <c r="O129" s="216"/>
    </row>
    <row r="130" spans="15:15">
      <c r="O130" s="216"/>
    </row>
    <row r="131" spans="15:15" ht="14.45" customHeight="1">
      <c r="O131" s="216"/>
    </row>
    <row r="132" spans="15:15">
      <c r="O132" s="216"/>
    </row>
    <row r="133" spans="15:15">
      <c r="O133" s="216"/>
    </row>
  </sheetData>
  <sheetProtection algorithmName="SHA-512" hashValue="2tsD0IHunqZH6QaHZI498iX11Ty//1s3qWZUMC4pwhdvMQc1adh5s9x274lHwE5AfPPMKg/UnG5G6MYHs4hrvg==" saltValue="M6RkIWXdSzxtfCBlnvwmyg==" spinCount="100000" sheet="1" objects="1" scenarios="1"/>
  <mergeCells count="14">
    <mergeCell ref="B9:F9"/>
    <mergeCell ref="G9:K9"/>
    <mergeCell ref="D8:E8"/>
    <mergeCell ref="I8:J8"/>
    <mergeCell ref="C7:D7"/>
    <mergeCell ref="E7:F7"/>
    <mergeCell ref="H7:I7"/>
    <mergeCell ref="J7:K7"/>
    <mergeCell ref="A5:A8"/>
    <mergeCell ref="B6:B8"/>
    <mergeCell ref="C6:F6"/>
    <mergeCell ref="G6:G8"/>
    <mergeCell ref="H6:K6"/>
    <mergeCell ref="B5:K5"/>
  </mergeCells>
  <hyperlinks>
    <hyperlink ref="A1" location="Inhalt!A1" display="Zurück zum Inhalt" xr:uid="{00000000-0004-0000-0600-000000000000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P93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RowHeight="12"/>
  <cols>
    <col min="1" max="1" width="45.140625" style="156" customWidth="1"/>
    <col min="2" max="2" width="16.85546875" style="156" customWidth="1"/>
    <col min="3" max="3" width="19" style="156" customWidth="1"/>
    <col min="4" max="4" width="17.5703125" style="156" customWidth="1"/>
    <col min="5" max="5" width="20.42578125" style="156" customWidth="1"/>
    <col min="6" max="16384" width="11.42578125" style="156"/>
  </cols>
  <sheetData>
    <row r="1" spans="1:16">
      <c r="A1" s="203" t="s">
        <v>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>
      <c r="A3" s="204" t="s">
        <v>66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>
      <c r="A5" s="303"/>
      <c r="B5" s="270">
        <v>2020</v>
      </c>
      <c r="C5" s="270"/>
      <c r="D5" s="270"/>
      <c r="E5" s="270"/>
      <c r="F5" s="47"/>
      <c r="G5" s="47"/>
      <c r="H5" s="47"/>
      <c r="I5" s="47"/>
      <c r="J5" s="47"/>
      <c r="K5" s="47"/>
      <c r="L5" s="47"/>
      <c r="M5" s="47"/>
      <c r="N5" s="47"/>
      <c r="O5" s="48"/>
      <c r="P5" s="4"/>
    </row>
    <row r="6" spans="1:16">
      <c r="A6" s="303"/>
      <c r="B6" s="266" t="s">
        <v>3</v>
      </c>
      <c r="C6" s="173" t="s">
        <v>5</v>
      </c>
      <c r="D6" s="304" t="s">
        <v>3</v>
      </c>
      <c r="E6" s="173" t="s">
        <v>5</v>
      </c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4"/>
    </row>
    <row r="7" spans="1:16" ht="30" customHeight="1">
      <c r="A7" s="303"/>
      <c r="B7" s="266"/>
      <c r="C7" s="49" t="s">
        <v>29</v>
      </c>
      <c r="D7" s="305"/>
      <c r="E7" s="49" t="s">
        <v>29</v>
      </c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4"/>
    </row>
    <row r="8" spans="1:16" ht="16.5" customHeight="1">
      <c r="A8" s="85"/>
      <c r="B8" s="296" t="s">
        <v>55</v>
      </c>
      <c r="C8" s="301"/>
      <c r="D8" s="302" t="s">
        <v>56</v>
      </c>
      <c r="E8" s="302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>
      <c r="A9" s="30" t="s">
        <v>3</v>
      </c>
      <c r="B9" s="93">
        <v>9107</v>
      </c>
      <c r="C9" s="51">
        <v>135</v>
      </c>
      <c r="D9" s="50">
        <v>100</v>
      </c>
      <c r="E9" s="42">
        <v>1.4823761941363787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>
      <c r="A10" s="68" t="s">
        <v>111</v>
      </c>
      <c r="B10" s="69">
        <v>645</v>
      </c>
      <c r="C10" s="43">
        <v>15</v>
      </c>
      <c r="D10" s="24">
        <v>100</v>
      </c>
      <c r="E10" s="44">
        <v>2.3255813953488373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>
      <c r="A11" s="71" t="s">
        <v>43</v>
      </c>
      <c r="B11" s="93">
        <v>1497</v>
      </c>
      <c r="C11" s="51">
        <v>1</v>
      </c>
      <c r="D11" s="50">
        <v>100</v>
      </c>
      <c r="E11" s="42">
        <v>6.6800267201068811E-2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>
      <c r="A12" s="60" t="s">
        <v>44</v>
      </c>
      <c r="B12" s="87">
        <v>450</v>
      </c>
      <c r="C12" s="53">
        <v>2</v>
      </c>
      <c r="D12" s="52">
        <v>100</v>
      </c>
      <c r="E12" s="45">
        <v>0.44444444444444442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>
      <c r="A13" s="58" t="s">
        <v>112</v>
      </c>
      <c r="B13" s="83">
        <v>125</v>
      </c>
      <c r="C13" s="51">
        <v>0</v>
      </c>
      <c r="D13" s="54">
        <v>100</v>
      </c>
      <c r="E13" s="42">
        <v>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60" t="s">
        <v>45</v>
      </c>
      <c r="B14" s="94">
        <v>73</v>
      </c>
      <c r="C14" s="56">
        <v>1</v>
      </c>
      <c r="D14" s="55">
        <v>100</v>
      </c>
      <c r="E14" s="46">
        <v>1.3698630136986301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58" t="s">
        <v>113</v>
      </c>
      <c r="B15" s="93">
        <v>19</v>
      </c>
      <c r="C15" s="51">
        <v>0</v>
      </c>
      <c r="D15" s="50">
        <v>100</v>
      </c>
      <c r="E15" s="42">
        <v>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60" t="s">
        <v>114</v>
      </c>
      <c r="B16" s="69">
        <v>852</v>
      </c>
      <c r="C16" s="43">
        <v>3</v>
      </c>
      <c r="D16" s="24">
        <v>100</v>
      </c>
      <c r="E16" s="44">
        <v>0.35211267605633806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58" t="s">
        <v>46</v>
      </c>
      <c r="B17" s="93">
        <v>606</v>
      </c>
      <c r="C17" s="51">
        <v>7</v>
      </c>
      <c r="D17" s="50">
        <v>100</v>
      </c>
      <c r="E17" s="42">
        <v>1.1551155115511551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>
      <c r="A18" s="60" t="s">
        <v>47</v>
      </c>
      <c r="B18" s="87">
        <v>228</v>
      </c>
      <c r="C18" s="53">
        <v>1</v>
      </c>
      <c r="D18" s="52">
        <v>100</v>
      </c>
      <c r="E18" s="45">
        <v>0.43859649122807015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58" t="s">
        <v>115</v>
      </c>
      <c r="B19" s="83">
        <v>49</v>
      </c>
      <c r="C19" s="51">
        <v>0</v>
      </c>
      <c r="D19" s="54">
        <v>100</v>
      </c>
      <c r="E19" s="42">
        <v>0</v>
      </c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60" t="s">
        <v>48</v>
      </c>
      <c r="B20" s="94">
        <v>885</v>
      </c>
      <c r="C20" s="56">
        <v>2</v>
      </c>
      <c r="D20" s="55">
        <v>100</v>
      </c>
      <c r="E20" s="46">
        <v>0.22598870056497175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>
      <c r="A21" s="58" t="s">
        <v>49</v>
      </c>
      <c r="B21" s="93">
        <v>135</v>
      </c>
      <c r="C21" s="51">
        <v>0</v>
      </c>
      <c r="D21" s="50">
        <v>100</v>
      </c>
      <c r="E21" s="42">
        <v>0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60" t="s">
        <v>50</v>
      </c>
      <c r="B22" s="94">
        <v>817</v>
      </c>
      <c r="C22" s="56">
        <v>8</v>
      </c>
      <c r="D22" s="55">
        <v>100</v>
      </c>
      <c r="E22" s="46">
        <v>0.97919216646266816</v>
      </c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>
      <c r="A23" s="58" t="s">
        <v>51</v>
      </c>
      <c r="B23" s="93">
        <v>242</v>
      </c>
      <c r="C23" s="51">
        <v>6</v>
      </c>
      <c r="D23" s="50">
        <v>100</v>
      </c>
      <c r="E23" s="42">
        <v>2.4793388429752068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>
      <c r="A24" s="60" t="s">
        <v>116</v>
      </c>
      <c r="B24" s="94">
        <v>10</v>
      </c>
      <c r="C24" s="56">
        <v>0</v>
      </c>
      <c r="D24" s="55">
        <v>100</v>
      </c>
      <c r="E24" s="46">
        <v>0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>
      <c r="A25" s="58" t="s">
        <v>52</v>
      </c>
      <c r="B25" s="93">
        <v>898</v>
      </c>
      <c r="C25" s="51">
        <v>2</v>
      </c>
      <c r="D25" s="50">
        <v>100</v>
      </c>
      <c r="E25" s="42">
        <v>0.22271714922048996</v>
      </c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>
      <c r="A26" s="60" t="s">
        <v>53</v>
      </c>
      <c r="B26" s="94">
        <v>946</v>
      </c>
      <c r="C26" s="56">
        <v>87</v>
      </c>
      <c r="D26" s="55">
        <v>100</v>
      </c>
      <c r="E26" s="46">
        <v>9.1966173361522205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>
      <c r="A27" s="58" t="s">
        <v>117</v>
      </c>
      <c r="B27" s="93">
        <v>272</v>
      </c>
      <c r="C27" s="51">
        <v>0</v>
      </c>
      <c r="D27" s="50">
        <v>100</v>
      </c>
      <c r="E27" s="42">
        <v>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>
      <c r="A28" s="60" t="s">
        <v>54</v>
      </c>
      <c r="B28" s="94">
        <v>358</v>
      </c>
      <c r="C28" s="56">
        <v>0</v>
      </c>
      <c r="D28" s="55">
        <v>100</v>
      </c>
      <c r="E28" s="46">
        <v>0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>
      <c r="A29" s="205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>
      <c r="A30" s="161" t="s">
        <v>123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>
      <c r="A31" s="161" t="s">
        <v>122</v>
      </c>
      <c r="B31" s="4"/>
    </row>
    <row r="32" spans="1:16">
      <c r="A32" s="161" t="s">
        <v>121</v>
      </c>
      <c r="B32" s="4"/>
    </row>
    <row r="34" spans="1:2">
      <c r="A34" s="1" t="s">
        <v>104</v>
      </c>
      <c r="B34" s="4" t="s">
        <v>105</v>
      </c>
    </row>
    <row r="35" spans="1:2">
      <c r="A35" s="1" t="s">
        <v>103</v>
      </c>
      <c r="B35" s="4" t="s">
        <v>106</v>
      </c>
    </row>
    <row r="36" spans="1:2" ht="15" customHeight="1">
      <c r="A36" s="6" t="s">
        <v>107</v>
      </c>
      <c r="B36" s="4" t="s">
        <v>108</v>
      </c>
    </row>
    <row r="37" spans="1:2" ht="15" customHeight="1"/>
    <row r="38" spans="1:2">
      <c r="A38" s="150" t="s">
        <v>36</v>
      </c>
    </row>
    <row r="39" spans="1:2" ht="14.45" customHeight="1"/>
    <row r="47" spans="1:2" ht="14.45" customHeight="1"/>
    <row r="71" ht="14.45" customHeight="1"/>
    <row r="73" ht="14.45" customHeight="1"/>
    <row r="83" ht="14.45" customHeight="1"/>
    <row r="93" ht="14.45" customHeight="1"/>
  </sheetData>
  <sheetProtection algorithmName="SHA-512" hashValue="asUlLyJr7bRJKl8JQ/PFjBO/fiOP1ZnTSmHTUpDBEMSFrnRmiKkiTVCoGBtcq6MdhGKdx9Xf+odcOotbvEWbIg==" saltValue="lu+KvTYi9i35+Wi1KYKkTw==" spinCount="100000" sheet="1" objects="1" scenarios="1"/>
  <mergeCells count="6">
    <mergeCell ref="B5:E5"/>
    <mergeCell ref="B8:C8"/>
    <mergeCell ref="D8:E8"/>
    <mergeCell ref="A5:A7"/>
    <mergeCell ref="B6:B7"/>
    <mergeCell ref="D6:D7"/>
  </mergeCells>
  <hyperlinks>
    <hyperlink ref="A1" location="Inhalt!A1" display="Zurück zum Inhalt" xr:uid="{00000000-0004-0000-0700-000000000000}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M9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0.85546875" defaultRowHeight="12"/>
  <cols>
    <col min="1" max="1" width="56.42578125" style="4" customWidth="1"/>
    <col min="2" max="2" width="11.28515625" style="4" customWidth="1"/>
    <col min="3" max="4" width="15.85546875" style="4" customWidth="1"/>
    <col min="5" max="6" width="13.7109375" style="4" customWidth="1"/>
    <col min="7" max="7" width="15.140625" style="4" customWidth="1"/>
    <col min="8" max="8" width="11.28515625" style="4" customWidth="1"/>
    <col min="9" max="10" width="15.85546875" style="4" customWidth="1"/>
    <col min="11" max="12" width="13.7109375" style="4" customWidth="1"/>
    <col min="13" max="13" width="15.140625" style="4" customWidth="1"/>
    <col min="14" max="16384" width="10.85546875" style="4"/>
  </cols>
  <sheetData>
    <row r="1" spans="1:13">
      <c r="A1" s="203" t="s">
        <v>4</v>
      </c>
    </row>
    <row r="3" spans="1:13">
      <c r="A3" s="204" t="s">
        <v>99</v>
      </c>
    </row>
    <row r="5" spans="1:13" ht="18.95" customHeight="1">
      <c r="A5" s="312" t="s">
        <v>120</v>
      </c>
      <c r="B5" s="314" t="s">
        <v>3</v>
      </c>
      <c r="C5" s="316" t="s">
        <v>90</v>
      </c>
      <c r="D5" s="288"/>
      <c r="E5" s="288"/>
      <c r="F5" s="288"/>
      <c r="G5" s="288"/>
      <c r="H5" s="314" t="s">
        <v>3</v>
      </c>
      <c r="I5" s="316" t="s">
        <v>90</v>
      </c>
      <c r="J5" s="288"/>
      <c r="K5" s="288"/>
      <c r="L5" s="288"/>
      <c r="M5" s="288"/>
    </row>
    <row r="6" spans="1:13">
      <c r="A6" s="312"/>
      <c r="B6" s="314"/>
      <c r="C6" s="304" t="s">
        <v>91</v>
      </c>
      <c r="D6" s="304" t="s">
        <v>92</v>
      </c>
      <c r="E6" s="264" t="s">
        <v>5</v>
      </c>
      <c r="F6" s="265"/>
      <c r="G6" s="265"/>
      <c r="H6" s="314"/>
      <c r="I6" s="304" t="s">
        <v>91</v>
      </c>
      <c r="J6" s="304" t="s">
        <v>92</v>
      </c>
      <c r="K6" s="264" t="s">
        <v>5</v>
      </c>
      <c r="L6" s="265"/>
      <c r="M6" s="265"/>
    </row>
    <row r="7" spans="1:13" ht="39.950000000000003" customHeight="1">
      <c r="A7" s="312"/>
      <c r="B7" s="314"/>
      <c r="C7" s="311"/>
      <c r="D7" s="311"/>
      <c r="E7" s="304" t="s">
        <v>93</v>
      </c>
      <c r="F7" s="265" t="s">
        <v>94</v>
      </c>
      <c r="G7" s="265"/>
      <c r="H7" s="314"/>
      <c r="I7" s="311"/>
      <c r="J7" s="311"/>
      <c r="K7" s="304" t="s">
        <v>93</v>
      </c>
      <c r="L7" s="265" t="s">
        <v>94</v>
      </c>
      <c r="M7" s="265"/>
    </row>
    <row r="8" spans="1:13" ht="25.5" customHeight="1">
      <c r="A8" s="313"/>
      <c r="B8" s="315"/>
      <c r="C8" s="311"/>
      <c r="D8" s="311"/>
      <c r="E8" s="311"/>
      <c r="F8" s="175" t="s">
        <v>95</v>
      </c>
      <c r="G8" s="174" t="s">
        <v>96</v>
      </c>
      <c r="H8" s="315"/>
      <c r="I8" s="311"/>
      <c r="J8" s="311"/>
      <c r="K8" s="311"/>
      <c r="L8" s="175" t="s">
        <v>95</v>
      </c>
      <c r="M8" s="174" t="s">
        <v>96</v>
      </c>
    </row>
    <row r="9" spans="1:13">
      <c r="A9" s="147"/>
      <c r="B9" s="306" t="s">
        <v>55</v>
      </c>
      <c r="C9" s="307"/>
      <c r="D9" s="307"/>
      <c r="E9" s="307"/>
      <c r="F9" s="307"/>
      <c r="G9" s="308"/>
      <c r="H9" s="309" t="s">
        <v>126</v>
      </c>
      <c r="I9" s="310"/>
      <c r="J9" s="310"/>
      <c r="K9" s="310"/>
      <c r="L9" s="310"/>
      <c r="M9" s="310"/>
    </row>
    <row r="10" spans="1:13">
      <c r="A10" s="31" t="s">
        <v>3</v>
      </c>
      <c r="B10" s="148">
        <v>9107</v>
      </c>
      <c r="C10" s="140">
        <v>600</v>
      </c>
      <c r="D10" s="140">
        <v>8507</v>
      </c>
      <c r="E10" s="140">
        <v>1138</v>
      </c>
      <c r="F10" s="140">
        <v>4467</v>
      </c>
      <c r="G10" s="140">
        <v>2902</v>
      </c>
      <c r="H10" s="148">
        <v>100</v>
      </c>
      <c r="I10" s="145">
        <v>6.5883386406061266</v>
      </c>
      <c r="J10" s="145">
        <v>93.411661359393875</v>
      </c>
      <c r="K10" s="145">
        <v>12.495882288349621</v>
      </c>
      <c r="L10" s="145">
        <v>49.050181179312617</v>
      </c>
      <c r="M10" s="145">
        <v>31.865597891731635</v>
      </c>
    </row>
    <row r="11" spans="1:13">
      <c r="A11" s="28" t="s">
        <v>111</v>
      </c>
      <c r="B11" s="55">
        <v>645</v>
      </c>
      <c r="C11" s="56">
        <v>33</v>
      </c>
      <c r="D11" s="142">
        <v>612</v>
      </c>
      <c r="E11" s="56">
        <v>42</v>
      </c>
      <c r="F11" s="56">
        <v>431</v>
      </c>
      <c r="G11" s="56">
        <v>139</v>
      </c>
      <c r="H11" s="153">
        <v>100</v>
      </c>
      <c r="I11" s="146">
        <v>5.1162790697674421</v>
      </c>
      <c r="J11" s="146">
        <v>94.883720930232556</v>
      </c>
      <c r="K11" s="146">
        <v>6.5116279069767442</v>
      </c>
      <c r="L11" s="146">
        <v>66.821705426356587</v>
      </c>
      <c r="M11" s="146">
        <v>21.550387596899228</v>
      </c>
    </row>
    <row r="12" spans="1:13">
      <c r="A12" s="27" t="s">
        <v>43</v>
      </c>
      <c r="B12" s="50">
        <v>1497</v>
      </c>
      <c r="C12" s="51">
        <v>55</v>
      </c>
      <c r="D12" s="140">
        <v>1442</v>
      </c>
      <c r="E12" s="51">
        <v>142</v>
      </c>
      <c r="F12" s="51">
        <v>994</v>
      </c>
      <c r="G12" s="51">
        <v>306</v>
      </c>
      <c r="H12" s="148">
        <v>100</v>
      </c>
      <c r="I12" s="145">
        <v>3.6740146960587841</v>
      </c>
      <c r="J12" s="145">
        <v>96.325985303941223</v>
      </c>
      <c r="K12" s="145">
        <v>9.4856379425517705</v>
      </c>
      <c r="L12" s="145">
        <v>66.399465597862388</v>
      </c>
      <c r="M12" s="145">
        <v>20.440881763527056</v>
      </c>
    </row>
    <row r="13" spans="1:13">
      <c r="A13" s="28" t="s">
        <v>44</v>
      </c>
      <c r="B13" s="55">
        <v>450</v>
      </c>
      <c r="C13" s="56">
        <v>23</v>
      </c>
      <c r="D13" s="142">
        <v>427</v>
      </c>
      <c r="E13" s="56">
        <v>38</v>
      </c>
      <c r="F13" s="56">
        <v>178</v>
      </c>
      <c r="G13" s="56">
        <v>211</v>
      </c>
      <c r="H13" s="153">
        <v>100</v>
      </c>
      <c r="I13" s="146">
        <v>5.1111111111111116</v>
      </c>
      <c r="J13" s="146">
        <v>94.888888888888886</v>
      </c>
      <c r="K13" s="146">
        <v>8.4444444444444446</v>
      </c>
      <c r="L13" s="146">
        <v>39.555555555555557</v>
      </c>
      <c r="M13" s="146">
        <v>46.888888888888893</v>
      </c>
    </row>
    <row r="14" spans="1:13">
      <c r="A14" s="27" t="s">
        <v>112</v>
      </c>
      <c r="B14" s="50">
        <v>125</v>
      </c>
      <c r="C14" s="51">
        <v>9</v>
      </c>
      <c r="D14" s="140">
        <v>116</v>
      </c>
      <c r="E14" s="51">
        <v>24</v>
      </c>
      <c r="F14" s="51">
        <v>65</v>
      </c>
      <c r="G14" s="51">
        <v>27</v>
      </c>
      <c r="H14" s="148">
        <v>100</v>
      </c>
      <c r="I14" s="145">
        <v>7.1999999999999993</v>
      </c>
      <c r="J14" s="145">
        <v>92.800000000000011</v>
      </c>
      <c r="K14" s="145">
        <v>19.2</v>
      </c>
      <c r="L14" s="145">
        <v>52</v>
      </c>
      <c r="M14" s="145">
        <v>21.6</v>
      </c>
    </row>
    <row r="15" spans="1:13">
      <c r="A15" s="28" t="s">
        <v>45</v>
      </c>
      <c r="B15" s="55">
        <v>73</v>
      </c>
      <c r="C15" s="56">
        <v>5</v>
      </c>
      <c r="D15" s="142">
        <v>68</v>
      </c>
      <c r="E15" s="56">
        <v>28</v>
      </c>
      <c r="F15" s="56">
        <v>16</v>
      </c>
      <c r="G15" s="56">
        <v>24</v>
      </c>
      <c r="H15" s="153">
        <v>100</v>
      </c>
      <c r="I15" s="146">
        <v>6.8493150684931505</v>
      </c>
      <c r="J15" s="146">
        <v>93.150684931506845</v>
      </c>
      <c r="K15" s="146">
        <v>38.356164383561641</v>
      </c>
      <c r="L15" s="146">
        <v>21.917808219178081</v>
      </c>
      <c r="M15" s="146">
        <v>32.87671232876712</v>
      </c>
    </row>
    <row r="16" spans="1:13">
      <c r="A16" s="27" t="s">
        <v>97</v>
      </c>
      <c r="B16" s="50">
        <v>862</v>
      </c>
      <c r="C16" s="51">
        <v>71</v>
      </c>
      <c r="D16" s="140">
        <v>791</v>
      </c>
      <c r="E16" s="51">
        <v>221</v>
      </c>
      <c r="F16" s="51">
        <v>375</v>
      </c>
      <c r="G16" s="51">
        <v>195</v>
      </c>
      <c r="H16" s="148">
        <v>100</v>
      </c>
      <c r="I16" s="145">
        <v>8.2366589327146169</v>
      </c>
      <c r="J16" s="145">
        <v>91.763341067285381</v>
      </c>
      <c r="K16" s="145">
        <v>25.638051044083525</v>
      </c>
      <c r="L16" s="145">
        <v>43.503480278422273</v>
      </c>
      <c r="M16" s="145">
        <v>22.621809744779583</v>
      </c>
    </row>
    <row r="17" spans="1:13">
      <c r="A17" s="28" t="s">
        <v>46</v>
      </c>
      <c r="B17" s="55">
        <v>606</v>
      </c>
      <c r="C17" s="56">
        <v>24</v>
      </c>
      <c r="D17" s="142">
        <v>582</v>
      </c>
      <c r="E17" s="56">
        <v>127</v>
      </c>
      <c r="F17" s="56">
        <v>181</v>
      </c>
      <c r="G17" s="56">
        <v>274</v>
      </c>
      <c r="H17" s="153">
        <v>100</v>
      </c>
      <c r="I17" s="146">
        <v>3.9603960396039604</v>
      </c>
      <c r="J17" s="146">
        <v>96.039603960396036</v>
      </c>
      <c r="K17" s="146">
        <v>20.957095709570957</v>
      </c>
      <c r="L17" s="146">
        <v>29.867986798679869</v>
      </c>
      <c r="M17" s="146">
        <v>45.214521452145213</v>
      </c>
    </row>
    <row r="18" spans="1:13">
      <c r="A18" s="27" t="s">
        <v>47</v>
      </c>
      <c r="B18" s="50">
        <v>228</v>
      </c>
      <c r="C18" s="51">
        <v>42</v>
      </c>
      <c r="D18" s="140">
        <v>186</v>
      </c>
      <c r="E18" s="51">
        <v>13</v>
      </c>
      <c r="F18" s="51">
        <v>89</v>
      </c>
      <c r="G18" s="51">
        <v>84</v>
      </c>
      <c r="H18" s="148">
        <v>100</v>
      </c>
      <c r="I18" s="145">
        <v>18.421052631578945</v>
      </c>
      <c r="J18" s="145">
        <v>81.578947368421055</v>
      </c>
      <c r="K18" s="145">
        <v>5.7017543859649118</v>
      </c>
      <c r="L18" s="145">
        <v>39.035087719298247</v>
      </c>
      <c r="M18" s="145">
        <v>36.84210526315789</v>
      </c>
    </row>
    <row r="19" spans="1:13">
      <c r="A19" s="28" t="s">
        <v>48</v>
      </c>
      <c r="B19" s="55">
        <v>885</v>
      </c>
      <c r="C19" s="56">
        <v>48</v>
      </c>
      <c r="D19" s="142">
        <v>837</v>
      </c>
      <c r="E19" s="56">
        <v>192</v>
      </c>
      <c r="F19" s="56">
        <v>261</v>
      </c>
      <c r="G19" s="56">
        <v>384</v>
      </c>
      <c r="H19" s="153">
        <v>100</v>
      </c>
      <c r="I19" s="146">
        <v>5.4237288135593218</v>
      </c>
      <c r="J19" s="146">
        <v>94.576271186440678</v>
      </c>
      <c r="K19" s="146">
        <v>21.694915254237287</v>
      </c>
      <c r="L19" s="146">
        <v>29.491525423728817</v>
      </c>
      <c r="M19" s="146">
        <v>43.389830508474574</v>
      </c>
    </row>
    <row r="20" spans="1:13">
      <c r="A20" s="27" t="s">
        <v>49</v>
      </c>
      <c r="B20" s="50">
        <v>135</v>
      </c>
      <c r="C20" s="51">
        <v>8</v>
      </c>
      <c r="D20" s="140">
        <v>127</v>
      </c>
      <c r="E20" s="51">
        <v>45</v>
      </c>
      <c r="F20" s="51">
        <v>54</v>
      </c>
      <c r="G20" s="51">
        <v>28</v>
      </c>
      <c r="H20" s="148">
        <v>100</v>
      </c>
      <c r="I20" s="145">
        <v>5.9259259259259265</v>
      </c>
      <c r="J20" s="145">
        <v>94.074074074074076</v>
      </c>
      <c r="K20" s="145">
        <v>33.333333333333329</v>
      </c>
      <c r="L20" s="145">
        <v>40</v>
      </c>
      <c r="M20" s="145">
        <v>20.74074074074074</v>
      </c>
    </row>
    <row r="21" spans="1:13">
      <c r="A21" s="28" t="s">
        <v>50</v>
      </c>
      <c r="B21" s="55">
        <v>817</v>
      </c>
      <c r="C21" s="56">
        <v>119</v>
      </c>
      <c r="D21" s="142">
        <v>698</v>
      </c>
      <c r="E21" s="56">
        <v>38</v>
      </c>
      <c r="F21" s="56">
        <v>323</v>
      </c>
      <c r="G21" s="56">
        <v>337</v>
      </c>
      <c r="H21" s="153">
        <v>100</v>
      </c>
      <c r="I21" s="146">
        <v>14.56548347613219</v>
      </c>
      <c r="J21" s="146">
        <v>85.434516523867813</v>
      </c>
      <c r="K21" s="146">
        <v>4.6511627906976747</v>
      </c>
      <c r="L21" s="146">
        <v>39.534883720930232</v>
      </c>
      <c r="M21" s="146">
        <v>41.248470012239899</v>
      </c>
    </row>
    <row r="22" spans="1:13">
      <c r="A22" s="27" t="s">
        <v>51</v>
      </c>
      <c r="B22" s="50">
        <v>242</v>
      </c>
      <c r="C22" s="51">
        <v>9</v>
      </c>
      <c r="D22" s="140">
        <v>233</v>
      </c>
      <c r="E22" s="51">
        <v>14</v>
      </c>
      <c r="F22" s="51">
        <v>118</v>
      </c>
      <c r="G22" s="51">
        <v>101</v>
      </c>
      <c r="H22" s="148">
        <v>100</v>
      </c>
      <c r="I22" s="145">
        <v>3.71900826446281</v>
      </c>
      <c r="J22" s="145">
        <v>96.280991735537185</v>
      </c>
      <c r="K22" s="145">
        <v>5.785123966942149</v>
      </c>
      <c r="L22" s="145">
        <v>48.760330578512395</v>
      </c>
      <c r="M22" s="145">
        <v>41.735537190082646</v>
      </c>
    </row>
    <row r="23" spans="1:13">
      <c r="A23" s="28" t="s">
        <v>119</v>
      </c>
      <c r="B23" s="55">
        <v>947</v>
      </c>
      <c r="C23" s="56">
        <v>55</v>
      </c>
      <c r="D23" s="142">
        <v>892</v>
      </c>
      <c r="E23" s="56">
        <v>66</v>
      </c>
      <c r="F23" s="56">
        <v>370</v>
      </c>
      <c r="G23" s="56">
        <v>456</v>
      </c>
      <c r="H23" s="153">
        <v>100</v>
      </c>
      <c r="I23" s="146">
        <v>5.8078141499472018</v>
      </c>
      <c r="J23" s="146">
        <v>94.192185850052795</v>
      </c>
      <c r="K23" s="146">
        <v>6.9693769799366425</v>
      </c>
      <c r="L23" s="146">
        <v>39.070749736008445</v>
      </c>
      <c r="M23" s="146">
        <v>48.152059134107709</v>
      </c>
    </row>
    <row r="24" spans="1:13">
      <c r="A24" s="27" t="s">
        <v>53</v>
      </c>
      <c r="B24" s="50">
        <v>946</v>
      </c>
      <c r="C24" s="51">
        <v>80</v>
      </c>
      <c r="D24" s="140">
        <v>866</v>
      </c>
      <c r="E24" s="51">
        <v>57</v>
      </c>
      <c r="F24" s="51">
        <v>685</v>
      </c>
      <c r="G24" s="51">
        <v>124</v>
      </c>
      <c r="H24" s="148">
        <v>100</v>
      </c>
      <c r="I24" s="145">
        <v>8.456659619450317</v>
      </c>
      <c r="J24" s="145">
        <v>91.543340380549694</v>
      </c>
      <c r="K24" s="145">
        <v>6.0253699788583512</v>
      </c>
      <c r="L24" s="145">
        <v>72.41014799154334</v>
      </c>
      <c r="M24" s="145">
        <v>13.107822410147993</v>
      </c>
    </row>
    <row r="25" spans="1:13">
      <c r="A25" s="28" t="s">
        <v>117</v>
      </c>
      <c r="B25" s="55">
        <v>272</v>
      </c>
      <c r="C25" s="56">
        <v>14</v>
      </c>
      <c r="D25" s="142">
        <v>258</v>
      </c>
      <c r="E25" s="56">
        <v>46</v>
      </c>
      <c r="F25" s="56">
        <v>95</v>
      </c>
      <c r="G25" s="56">
        <v>117</v>
      </c>
      <c r="H25" s="153">
        <v>100</v>
      </c>
      <c r="I25" s="146">
        <v>5.1470588235294112</v>
      </c>
      <c r="J25" s="146">
        <v>94.85294117647058</v>
      </c>
      <c r="K25" s="146">
        <v>16.911764705882355</v>
      </c>
      <c r="L25" s="146">
        <v>34.92647058823529</v>
      </c>
      <c r="M25" s="146">
        <v>43.014705882352942</v>
      </c>
    </row>
    <row r="26" spans="1:13">
      <c r="A26" s="27" t="s">
        <v>98</v>
      </c>
      <c r="B26" s="50">
        <v>377</v>
      </c>
      <c r="C26" s="51">
        <v>5</v>
      </c>
      <c r="D26" s="140">
        <v>372</v>
      </c>
      <c r="E26" s="51">
        <v>45</v>
      </c>
      <c r="F26" s="51">
        <v>232</v>
      </c>
      <c r="G26" s="51">
        <v>95</v>
      </c>
      <c r="H26" s="148">
        <v>100</v>
      </c>
      <c r="I26" s="145">
        <v>1.3262599469496021</v>
      </c>
      <c r="J26" s="145">
        <v>98.673740053050395</v>
      </c>
      <c r="K26" s="145">
        <v>11.936339522546419</v>
      </c>
      <c r="L26" s="145">
        <v>61.53846153846154</v>
      </c>
      <c r="M26" s="145">
        <v>25.198938992042443</v>
      </c>
    </row>
    <row r="28" spans="1:13">
      <c r="A28" s="161" t="s">
        <v>123</v>
      </c>
    </row>
    <row r="29" spans="1:13">
      <c r="A29" s="161" t="s">
        <v>122</v>
      </c>
    </row>
    <row r="30" spans="1:13">
      <c r="A30" s="161" t="s">
        <v>121</v>
      </c>
    </row>
    <row r="32" spans="1:13">
      <c r="A32" s="1" t="s">
        <v>104</v>
      </c>
      <c r="B32" s="4" t="s">
        <v>105</v>
      </c>
    </row>
    <row r="33" spans="1:2">
      <c r="A33" s="1" t="s">
        <v>103</v>
      </c>
      <c r="B33" s="4" t="s">
        <v>106</v>
      </c>
    </row>
    <row r="34" spans="1:2" ht="15" customHeight="1">
      <c r="A34" s="6" t="s">
        <v>107</v>
      </c>
      <c r="B34" s="4" t="s">
        <v>108</v>
      </c>
    </row>
    <row r="35" spans="1:2" ht="15" customHeight="1"/>
    <row r="36" spans="1:2">
      <c r="A36" s="150" t="s">
        <v>36</v>
      </c>
    </row>
    <row r="37" spans="1:2" ht="14.45" customHeight="1"/>
    <row r="45" spans="1:2" ht="14.45" customHeight="1"/>
    <row r="69" ht="14.45" customHeight="1"/>
    <row r="71" ht="14.45" customHeight="1"/>
    <row r="81" ht="14.45" customHeight="1"/>
    <row r="91" ht="14.45" customHeight="1"/>
  </sheetData>
  <sheetProtection algorithmName="SHA-512" hashValue="RkoYGgS+vFZsb+wr6+0ZspB4TXHI6J5of6uZtDSNFSk4hVKnDbVgXWLNR4bsY2AikSJ8DyWmEPIZWZq2S3Ywng==" saltValue="34v2OFT08W92i6dDR8FIbg==" spinCount="100000" sheet="1" objects="1" scenarios="1"/>
  <mergeCells count="17">
    <mergeCell ref="A5:A8"/>
    <mergeCell ref="B5:B8"/>
    <mergeCell ref="C5:G5"/>
    <mergeCell ref="H5:H8"/>
    <mergeCell ref="I5:M5"/>
    <mergeCell ref="C6:C8"/>
    <mergeCell ref="D6:D8"/>
    <mergeCell ref="E6:G6"/>
    <mergeCell ref="I6:I8"/>
    <mergeCell ref="B9:G9"/>
    <mergeCell ref="H9:M9"/>
    <mergeCell ref="J6:J8"/>
    <mergeCell ref="K6:M6"/>
    <mergeCell ref="E7:E8"/>
    <mergeCell ref="F7:G7"/>
    <mergeCell ref="K7:K8"/>
    <mergeCell ref="L7:M7"/>
  </mergeCells>
  <hyperlinks>
    <hyperlink ref="A1" location="Inhalt!A1" display="Zurück zum Inhalt" xr:uid="{00000000-0004-0000-08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</vt:lpstr>
      <vt:lpstr>Tab. 1.1</vt:lpstr>
      <vt:lpstr>Tab. 1.2</vt:lpstr>
      <vt:lpstr>Tab. 1.3</vt:lpstr>
      <vt:lpstr>Tab. 1.4</vt:lpstr>
      <vt:lpstr>Tab. 1.5</vt:lpstr>
      <vt:lpstr>Tab. 1.6</vt:lpstr>
      <vt:lpstr>Tab. 1.7</vt:lpstr>
      <vt:lpstr>Tab. 1.8</vt:lpstr>
      <vt:lpstr>Tab. 2.1</vt:lpstr>
      <vt:lpstr>Tab. 2.2</vt:lpstr>
      <vt:lpstr>Tab. 2.3</vt:lpstr>
      <vt:lpstr>Tab. 2.4</vt:lpstr>
      <vt:lpstr>Tab. 2.5</vt:lpstr>
      <vt:lpstr>Tab. 2.6</vt:lpstr>
      <vt:lpstr>Tab. 2.7</vt:lpstr>
      <vt:lpstr>Tab. 2.8</vt:lpstr>
      <vt:lpstr>Tab. 3.1</vt:lpstr>
      <vt:lpstr>Tab. 3.2</vt:lpstr>
      <vt:lpstr>Tab. 3.3</vt:lpstr>
      <vt:lpstr>Tab. 3.4</vt:lpstr>
      <vt:lpstr>Tab. 3.5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 Eggert</dc:creator>
  <cp:lastModifiedBy>Lena Eggert</cp:lastModifiedBy>
  <cp:lastPrinted>2021-09-29T10:57:21Z</cp:lastPrinted>
  <dcterms:created xsi:type="dcterms:W3CDTF">2021-09-15T05:56:48Z</dcterms:created>
  <dcterms:modified xsi:type="dcterms:W3CDTF">2021-12-17T11:09:11Z</dcterms:modified>
</cp:coreProperties>
</file>